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9-2020 Statistical\12-Month\I. Presidential\"/>
    </mc:Choice>
  </mc:AlternateContent>
  <bookViews>
    <workbookView xWindow="0" yWindow="96" windowWidth="19200" windowHeight="8448"/>
  </bookViews>
  <sheets>
    <sheet name="Presidential Table 1" sheetId="1" r:id="rId1"/>
  </sheets>
  <definedNames>
    <definedName name="_xlnm.Print_Area" localSheetId="0">'Presidential Table 1'!$A$1:$L$60</definedName>
  </definedNames>
  <calcPr calcId="152511"/>
</workbook>
</file>

<file path=xl/calcChain.xml><?xml version="1.0" encoding="utf-8"?>
<calcChain xmlns="http://schemas.openxmlformats.org/spreadsheetml/2006/main">
  <c r="L58" i="1" l="1"/>
  <c r="L56" i="1"/>
  <c r="L55" i="1"/>
  <c r="L54" i="1"/>
  <c r="K58" i="1"/>
  <c r="J58" i="1"/>
  <c r="I58" i="1"/>
  <c r="H58" i="1"/>
  <c r="G58" i="1"/>
  <c r="F58" i="1"/>
  <c r="E58" i="1"/>
  <c r="D58" i="1"/>
  <c r="C58" i="1"/>
  <c r="K56" i="1" l="1"/>
  <c r="J56" i="1"/>
  <c r="I56" i="1"/>
  <c r="H56" i="1"/>
  <c r="G56" i="1"/>
  <c r="F56" i="1"/>
  <c r="E56" i="1"/>
  <c r="D56" i="1"/>
  <c r="K55" i="1"/>
  <c r="J55" i="1"/>
  <c r="I55" i="1"/>
  <c r="H55" i="1"/>
  <c r="G55" i="1"/>
  <c r="F55" i="1"/>
  <c r="E55" i="1"/>
  <c r="D55" i="1"/>
  <c r="K54" i="1"/>
  <c r="J54" i="1"/>
  <c r="I54" i="1"/>
  <c r="H54" i="1"/>
  <c r="G54" i="1"/>
  <c r="F54" i="1"/>
  <c r="E54" i="1"/>
  <c r="D54" i="1"/>
  <c r="C56" i="1"/>
  <c r="C55" i="1"/>
  <c r="C54" i="1"/>
</calcChain>
</file>

<file path=xl/sharedStrings.xml><?xml version="1.0" encoding="utf-8"?>
<sst xmlns="http://schemas.openxmlformats.org/spreadsheetml/2006/main" count="62" uniqueCount="59">
  <si>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</si>
  <si>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</si>
  <si>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</si>
  <si>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</si>
  <si>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</si>
  <si>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</si>
  <si>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</si>
  <si>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</si>
  <si>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</si>
  <si>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</si>
  <si>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</si>
  <si>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</si>
  <si>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</si>
  <si>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</si>
  <si>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</si>
  <si>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</si>
  <si>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</si>
  <si>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Other</t>
  </si>
  <si>
    <t>Total Republicans</t>
  </si>
  <si>
    <t>Presidential Table 1*</t>
  </si>
  <si>
    <t>*Only presidential candidates who have raised or spent more than $100,000 (outside of his or her personal funds) are itemized on this table.</t>
  </si>
  <si>
    <t>Presidential Pre-Nomination Campaign Receipts Through December 31, 2019</t>
  </si>
  <si>
    <t>Bennet, Michael F.</t>
  </si>
  <si>
    <t>Bloomberg, Michael R.</t>
  </si>
  <si>
    <t>Booker, Cory A.</t>
  </si>
  <si>
    <t>Bullock, Steve</t>
  </si>
  <si>
    <t>Buttigieg, Pete</t>
  </si>
  <si>
    <t>Castro, Julián</t>
  </si>
  <si>
    <t>Delaney, John K.</t>
  </si>
  <si>
    <t>Gabbard, Tulsi</t>
  </si>
  <si>
    <t xml:space="preserve">Gillibrand, Kirsten </t>
  </si>
  <si>
    <t>Gravel, Maurice Robert</t>
  </si>
  <si>
    <t>Harris, Kamala D.</t>
  </si>
  <si>
    <t>Hickenlooper, John W.</t>
  </si>
  <si>
    <t>Klobuchar, Amy J.</t>
  </si>
  <si>
    <t>Messam, Wayne Martin</t>
  </si>
  <si>
    <t>Moulton, Seth</t>
  </si>
  <si>
    <t>Ojeda, Richard Neece II</t>
  </si>
  <si>
    <t>O’Rourke, Robert Beto</t>
  </si>
  <si>
    <t>Patrick, Deval</t>
  </si>
  <si>
    <t>Ryan, Timothy J.</t>
  </si>
  <si>
    <t>Sanders, Bernard</t>
  </si>
  <si>
    <t>Sestak, Joseph A. Jr.</t>
  </si>
  <si>
    <t>Steyer, Tom</t>
  </si>
  <si>
    <t>Swalwell, Eric Michael</t>
  </si>
  <si>
    <t xml:space="preserve">Warren, Elizabeth </t>
  </si>
  <si>
    <t xml:space="preserve">Williamson, Marianne </t>
  </si>
  <si>
    <t>Yang, Andrew</t>
  </si>
  <si>
    <t>de Blasio, Bill</t>
  </si>
  <si>
    <t>Kokesh, Adam</t>
  </si>
  <si>
    <t>Sanford, Marshall</t>
  </si>
  <si>
    <t>Trump, Donald J.</t>
  </si>
  <si>
    <t>Walsh, Joe</t>
  </si>
  <si>
    <t>Weld, William Floyd (Bill)</t>
  </si>
  <si>
    <t>Other Republican Candidates (17)</t>
  </si>
  <si>
    <t>Other Democratic candidates (24)</t>
  </si>
  <si>
    <t>Other candidates (47)</t>
  </si>
  <si>
    <t>Biden, Joseph R. Jr.</t>
  </si>
  <si>
    <t>Inslee, Jay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</si>
</sst>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/>
    <xf numFmtId="0" fontId="5" fillId="0" borderId="0" xfId="0" applyFont="1"/>
    <xf numFmtId="165" fontId="0" fillId="0" borderId="0" xfId="0" applyNumberFormat="1"/>
    <xf numFmtId="165" fontId="0" fillId="2" borderId="0" xfId="0" applyNumberFormat="1" applyFill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view="pageLayout" zoomScale="70" zoomScaleNormal="100" zoomScalePageLayoutView="70" workbookViewId="0">
      <selection activeCell="Q13" sqref="Q13"/>
    </sheetView>
  </sheetViews>
  <sheetFormatPr defaultRowHeight="15.6" x14ac:dyDescent="0.3"/>
  <cols>
    <col min="1" max="1" width="5.59765625" customWidth="1"/>
    <col min="2" max="2" width="27.8984375" bestFit="1" customWidth="1"/>
    <col min="3" max="3" width="12" style="1" bestFit="1" customWidth="1"/>
    <col min="4" max="4" width="18.8984375" style="1" customWidth="1"/>
    <col min="5" max="5" width="13.5" style="1" customWidth="1"/>
    <col min="6" max="6" width="15" style="1" customWidth="1"/>
    <col min="7" max="7" width="20.59765625" style="1" customWidth="1"/>
    <col min="8" max="8" width="13.19921875" style="1" customWidth="1"/>
    <col min="9" max="9" width="15.8984375" style="1" customWidth="1"/>
    <col min="10" max="10" width="12.69921875" style="1" customWidth="1"/>
    <col min="11" max="11" width="13.59765625" customWidth="1"/>
    <col min="12" max="12" width="15.8984375" bestFit="1" customWidth="1"/>
  </cols>
  <sheetData>
    <row r="1" spans="1:12" x14ac:dyDescent="0.3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 x14ac:dyDescent="0.3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x14ac:dyDescent="0.3">
      <c r="F3" s="2"/>
    </row>
    <row r="4" spans="1:12" x14ac:dyDescent="0.3">
      <c r="C4" s="5" t="s">
        <v>13</v>
      </c>
      <c r="D4" s="5" t="s">
        <v>0</v>
      </c>
      <c r="E4" s="5" t="s">
        <v>0</v>
      </c>
      <c r="F4" s="5" t="s">
        <v>0</v>
      </c>
      <c r="G4" s="5" t="s">
        <v>14</v>
      </c>
      <c r="H4" s="5"/>
      <c r="I4" s="5"/>
      <c r="J4" s="5"/>
      <c r="K4" s="5" t="s">
        <v>6</v>
      </c>
      <c r="L4" s="5"/>
    </row>
    <row r="5" spans="1:12" x14ac:dyDescent="0.3">
      <c r="C5" s="5"/>
      <c r="D5" s="5" t="s">
        <v>3</v>
      </c>
      <c r="E5" s="5" t="s">
        <v>15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16</v>
      </c>
      <c r="K5" s="5" t="s">
        <v>7</v>
      </c>
      <c r="L5" s="6" t="s">
        <v>8</v>
      </c>
    </row>
    <row r="7" spans="1:12" x14ac:dyDescent="0.3">
      <c r="A7" s="3" t="s">
        <v>9</v>
      </c>
      <c r="B7" s="3"/>
    </row>
    <row r="8" spans="1:12" x14ac:dyDescent="0.3">
      <c r="B8" t="s">
        <v>50</v>
      </c>
      <c r="C8" s="1">
        <v>0</v>
      </c>
      <c r="D8" s="1">
        <v>94287.42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13197.26</v>
      </c>
      <c r="L8" s="11">
        <v>107484.68</v>
      </c>
    </row>
    <row r="9" spans="1:12" x14ac:dyDescent="0.3">
      <c r="B9" t="s">
        <v>51</v>
      </c>
      <c r="C9" s="1">
        <v>0</v>
      </c>
      <c r="D9" s="1">
        <v>50595976.890000001</v>
      </c>
      <c r="E9" s="1">
        <v>0</v>
      </c>
      <c r="F9" s="1">
        <v>56254.23</v>
      </c>
      <c r="G9" s="1">
        <v>0</v>
      </c>
      <c r="H9" s="1">
        <v>0</v>
      </c>
      <c r="I9" s="1">
        <v>91947108.219999999</v>
      </c>
      <c r="J9" s="1">
        <v>516096.96</v>
      </c>
      <c r="K9" s="1">
        <v>643715.73</v>
      </c>
      <c r="L9" s="11">
        <v>143759152.03</v>
      </c>
    </row>
    <row r="10" spans="1:12" x14ac:dyDescent="0.3">
      <c r="B10" t="s">
        <v>52</v>
      </c>
      <c r="C10" s="1">
        <v>0</v>
      </c>
      <c r="D10" s="1">
        <v>174312.06</v>
      </c>
      <c r="E10" s="1">
        <v>0</v>
      </c>
      <c r="F10" s="1">
        <v>0</v>
      </c>
      <c r="G10" s="1">
        <v>300000</v>
      </c>
      <c r="H10" s="1">
        <v>0</v>
      </c>
      <c r="I10" s="1">
        <v>5802.87</v>
      </c>
      <c r="J10" s="1">
        <v>0.24</v>
      </c>
      <c r="K10" s="1">
        <v>0</v>
      </c>
      <c r="L10" s="11">
        <v>480115.17</v>
      </c>
    </row>
    <row r="11" spans="1:12" x14ac:dyDescent="0.3">
      <c r="B11" t="s">
        <v>53</v>
      </c>
      <c r="C11" s="1">
        <v>0</v>
      </c>
      <c r="D11" s="1">
        <v>1488541.07</v>
      </c>
      <c r="E11" s="1">
        <v>0</v>
      </c>
      <c r="F11" s="1">
        <v>2800</v>
      </c>
      <c r="G11" s="1">
        <v>235800</v>
      </c>
      <c r="H11" s="1">
        <v>0</v>
      </c>
      <c r="I11" s="1">
        <v>0</v>
      </c>
      <c r="J11" s="1">
        <v>12902.29</v>
      </c>
      <c r="K11" s="1">
        <v>0</v>
      </c>
      <c r="L11" s="11">
        <v>1740043.36</v>
      </c>
    </row>
    <row r="12" spans="1:12" x14ac:dyDescent="0.3">
      <c r="B12" t="s">
        <v>54</v>
      </c>
      <c r="C12" s="1">
        <v>0</v>
      </c>
      <c r="D12" s="1">
        <v>159465.72</v>
      </c>
      <c r="E12" s="1">
        <v>0</v>
      </c>
      <c r="F12" s="1">
        <v>0</v>
      </c>
      <c r="G12" s="1">
        <v>14783796.369999999</v>
      </c>
      <c r="H12" s="1">
        <v>0</v>
      </c>
      <c r="I12" s="1">
        <v>0</v>
      </c>
      <c r="J12" s="1">
        <v>0</v>
      </c>
      <c r="K12" s="1">
        <v>0</v>
      </c>
      <c r="L12" s="11">
        <v>14943686.09</v>
      </c>
    </row>
    <row r="13" spans="1:12" x14ac:dyDescent="0.3">
      <c r="K13" s="1"/>
      <c r="L13" s="1"/>
    </row>
    <row r="14" spans="1:12" ht="16.5" customHeight="1" x14ac:dyDescent="0.3">
      <c r="A14" s="3" t="s">
        <v>10</v>
      </c>
      <c r="B14" s="3"/>
      <c r="K14" s="1"/>
    </row>
    <row r="15" spans="1:12" ht="16.5" customHeight="1" x14ac:dyDescent="0.3">
      <c r="B15" t="s">
        <v>22</v>
      </c>
      <c r="C15" s="1">
        <v>0</v>
      </c>
      <c r="D15" s="1">
        <v>6137403.6399999997</v>
      </c>
      <c r="E15" s="1">
        <v>0</v>
      </c>
      <c r="F15" s="1">
        <v>4807</v>
      </c>
      <c r="G15" s="1">
        <v>2800</v>
      </c>
      <c r="H15" s="1">
        <v>0</v>
      </c>
      <c r="I15" s="1">
        <v>700000</v>
      </c>
      <c r="J15" s="1">
        <v>8742.1299999999992</v>
      </c>
      <c r="K15" s="1">
        <v>0</v>
      </c>
      <c r="L15" s="11">
        <v>6853752.7699999996</v>
      </c>
    </row>
    <row r="16" spans="1:12" ht="16.5" customHeight="1" x14ac:dyDescent="0.3">
      <c r="B16" t="s">
        <v>57</v>
      </c>
      <c r="C16" s="1">
        <v>0</v>
      </c>
      <c r="D16" s="1">
        <v>60835620.25</v>
      </c>
      <c r="E16" s="1">
        <v>0</v>
      </c>
      <c r="F16" s="1">
        <v>101304.5</v>
      </c>
      <c r="G16" s="1">
        <v>0</v>
      </c>
      <c r="H16" s="1">
        <v>0</v>
      </c>
      <c r="I16" s="1">
        <v>0</v>
      </c>
      <c r="J16" s="1">
        <v>80265.56</v>
      </c>
      <c r="K16" s="1">
        <v>21571.439999999999</v>
      </c>
      <c r="L16" s="11">
        <v>61038761.75</v>
      </c>
    </row>
    <row r="17" spans="2:12" ht="16.5" customHeight="1" x14ac:dyDescent="0.3">
      <c r="B17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200114049.18000001</v>
      </c>
      <c r="H17" s="1">
        <v>0</v>
      </c>
      <c r="I17" s="1">
        <v>0</v>
      </c>
      <c r="J17" s="1">
        <v>0</v>
      </c>
      <c r="K17" s="1">
        <v>245569.38</v>
      </c>
      <c r="L17" s="11">
        <v>200359618.56</v>
      </c>
    </row>
    <row r="18" spans="2:12" ht="16.5" customHeight="1" x14ac:dyDescent="0.3">
      <c r="B18" t="s">
        <v>24</v>
      </c>
      <c r="C18" s="1">
        <v>0</v>
      </c>
      <c r="D18" s="1">
        <v>22082587.949999999</v>
      </c>
      <c r="E18" s="1">
        <v>0</v>
      </c>
      <c r="F18" s="1">
        <v>161929.94</v>
      </c>
      <c r="G18" s="1">
        <v>0</v>
      </c>
      <c r="H18" s="1">
        <v>0</v>
      </c>
      <c r="I18" s="1">
        <v>2725000</v>
      </c>
      <c r="J18" s="1">
        <v>95156.5</v>
      </c>
      <c r="K18" s="1">
        <v>13530.95</v>
      </c>
      <c r="L18" s="11">
        <v>25078205.34</v>
      </c>
    </row>
    <row r="19" spans="2:12" ht="16.5" customHeight="1" x14ac:dyDescent="0.3">
      <c r="B19" t="s">
        <v>25</v>
      </c>
      <c r="C19" s="1">
        <v>0</v>
      </c>
      <c r="D19" s="1">
        <v>5489527.0999999996</v>
      </c>
      <c r="E19" s="1">
        <v>5000</v>
      </c>
      <c r="F19" s="1">
        <v>2100</v>
      </c>
      <c r="G19" s="1">
        <v>0</v>
      </c>
      <c r="H19" s="1">
        <v>0</v>
      </c>
      <c r="I19" s="1">
        <v>0</v>
      </c>
      <c r="J19" s="1">
        <v>10845.75</v>
      </c>
      <c r="K19" s="1">
        <v>0</v>
      </c>
      <c r="L19" s="11">
        <v>5507472.8499999996</v>
      </c>
    </row>
    <row r="20" spans="2:12" ht="16.5" customHeight="1" x14ac:dyDescent="0.3">
      <c r="B20" t="s">
        <v>26</v>
      </c>
      <c r="C20" s="1">
        <v>0</v>
      </c>
      <c r="D20" s="1">
        <v>76228707.170000002</v>
      </c>
      <c r="E20" s="1">
        <v>65</v>
      </c>
      <c r="F20" s="1">
        <v>22554</v>
      </c>
      <c r="G20" s="1">
        <v>0</v>
      </c>
      <c r="H20" s="1">
        <v>0</v>
      </c>
      <c r="I20" s="1">
        <v>0</v>
      </c>
      <c r="J20" s="1">
        <v>446202.85</v>
      </c>
      <c r="K20" s="1">
        <v>81105.7</v>
      </c>
      <c r="L20" s="11">
        <v>76778634.719999999</v>
      </c>
    </row>
    <row r="21" spans="2:12" x14ac:dyDescent="0.3">
      <c r="B21" t="s">
        <v>27</v>
      </c>
      <c r="C21" s="1">
        <v>0</v>
      </c>
      <c r="D21" s="1">
        <v>10264194.119999999</v>
      </c>
      <c r="E21" s="1">
        <v>0</v>
      </c>
      <c r="F21" s="1">
        <v>20363.11</v>
      </c>
      <c r="G21" s="1">
        <v>0</v>
      </c>
      <c r="H21" s="1">
        <v>0</v>
      </c>
      <c r="I21" s="1">
        <v>82.43</v>
      </c>
      <c r="J21" s="1">
        <v>17380.52</v>
      </c>
      <c r="K21" s="1">
        <v>0</v>
      </c>
      <c r="L21" s="11">
        <v>10302020.18</v>
      </c>
    </row>
    <row r="22" spans="2:12" x14ac:dyDescent="0.3">
      <c r="B22" t="s">
        <v>28</v>
      </c>
      <c r="C22" s="1">
        <v>0</v>
      </c>
      <c r="D22" s="1">
        <v>1286397.08</v>
      </c>
      <c r="E22" s="1">
        <v>0</v>
      </c>
      <c r="F22" s="1">
        <v>2000</v>
      </c>
      <c r="G22" s="1">
        <v>21124076.550000001</v>
      </c>
      <c r="H22" s="1">
        <v>0</v>
      </c>
      <c r="I22" s="1">
        <v>0</v>
      </c>
      <c r="J22" s="1">
        <v>46490.02</v>
      </c>
      <c r="K22" s="1">
        <v>0</v>
      </c>
      <c r="L22" s="11">
        <v>22458963.649999999</v>
      </c>
    </row>
    <row r="23" spans="2:12" x14ac:dyDescent="0.3">
      <c r="B23" t="s">
        <v>29</v>
      </c>
      <c r="C23" s="1">
        <v>0</v>
      </c>
      <c r="D23" s="1">
        <v>10028843.289999999</v>
      </c>
      <c r="E23" s="1">
        <v>0</v>
      </c>
      <c r="F23" s="1">
        <v>1000</v>
      </c>
      <c r="G23" s="1">
        <v>75</v>
      </c>
      <c r="H23" s="1">
        <v>0</v>
      </c>
      <c r="I23" s="1">
        <v>2500000</v>
      </c>
      <c r="J23" s="1">
        <v>89495.27</v>
      </c>
      <c r="K23" s="1">
        <v>30.96</v>
      </c>
      <c r="L23" s="11">
        <v>12619444.52</v>
      </c>
    </row>
    <row r="24" spans="2:12" x14ac:dyDescent="0.3">
      <c r="B24" t="s">
        <v>30</v>
      </c>
      <c r="C24" s="1">
        <v>0</v>
      </c>
      <c r="D24" s="1">
        <v>6278789.6299999999</v>
      </c>
      <c r="E24" s="1">
        <v>0</v>
      </c>
      <c r="F24" s="1">
        <v>6925</v>
      </c>
      <c r="G24" s="1">
        <v>77.760000000000005</v>
      </c>
      <c r="H24" s="1">
        <v>0</v>
      </c>
      <c r="I24" s="1">
        <v>9600000</v>
      </c>
      <c r="J24" s="1">
        <v>47744.01</v>
      </c>
      <c r="K24" s="1">
        <v>17581.72</v>
      </c>
      <c r="L24" s="11">
        <v>15951118.119999999</v>
      </c>
    </row>
    <row r="25" spans="2:12" x14ac:dyDescent="0.3">
      <c r="B25" t="s">
        <v>31</v>
      </c>
      <c r="C25" s="1">
        <v>0</v>
      </c>
      <c r="D25" s="1">
        <v>330059.27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1">
        <v>330059.27</v>
      </c>
    </row>
    <row r="26" spans="2:12" x14ac:dyDescent="0.3">
      <c r="B26" t="s">
        <v>32</v>
      </c>
      <c r="C26" s="1">
        <v>0</v>
      </c>
      <c r="D26" s="1">
        <v>39239581</v>
      </c>
      <c r="E26" s="1">
        <v>0</v>
      </c>
      <c r="F26" s="1">
        <v>71550.12</v>
      </c>
      <c r="G26" s="1">
        <v>0</v>
      </c>
      <c r="H26" s="1">
        <v>0</v>
      </c>
      <c r="I26" s="1">
        <v>1202493.7</v>
      </c>
      <c r="J26" s="1">
        <v>293555.71000000002</v>
      </c>
      <c r="K26" s="1">
        <v>76900</v>
      </c>
      <c r="L26" s="11">
        <v>40884080.530000001</v>
      </c>
    </row>
    <row r="27" spans="2:12" x14ac:dyDescent="0.3">
      <c r="B27" t="s">
        <v>33</v>
      </c>
      <c r="C27" s="1">
        <v>0</v>
      </c>
      <c r="D27" s="1">
        <v>3352659.26</v>
      </c>
      <c r="E27" s="1">
        <v>0</v>
      </c>
      <c r="F27" s="1">
        <v>4652.9799999999996</v>
      </c>
      <c r="G27" s="1">
        <v>107800</v>
      </c>
      <c r="H27" s="1">
        <v>0</v>
      </c>
      <c r="I27" s="1">
        <v>0</v>
      </c>
      <c r="J27" s="1">
        <v>15573.96</v>
      </c>
      <c r="K27" s="1">
        <v>28777.98</v>
      </c>
      <c r="L27" s="11">
        <v>3509464.18</v>
      </c>
    </row>
    <row r="28" spans="2:12" x14ac:dyDescent="0.3">
      <c r="B28" t="s">
        <v>58</v>
      </c>
      <c r="C28" s="1">
        <v>0</v>
      </c>
      <c r="D28" s="1">
        <v>6911292.4199999999</v>
      </c>
      <c r="E28" s="1">
        <v>0</v>
      </c>
      <c r="F28" s="1">
        <v>4700</v>
      </c>
      <c r="G28" s="1">
        <v>0</v>
      </c>
      <c r="H28" s="1">
        <v>0</v>
      </c>
      <c r="I28" s="1">
        <v>0</v>
      </c>
      <c r="J28" s="1">
        <v>18087.78</v>
      </c>
      <c r="K28" s="1">
        <v>2900</v>
      </c>
      <c r="L28" s="11">
        <v>6936980.2000000002</v>
      </c>
    </row>
    <row r="29" spans="2:12" x14ac:dyDescent="0.3">
      <c r="B29" t="s">
        <v>34</v>
      </c>
      <c r="C29" s="1">
        <v>0</v>
      </c>
      <c r="D29" s="1">
        <v>25324483.370000001</v>
      </c>
      <c r="E29" s="1">
        <v>0</v>
      </c>
      <c r="F29" s="1">
        <v>11048.16</v>
      </c>
      <c r="G29" s="1">
        <v>0</v>
      </c>
      <c r="H29" s="1">
        <v>0</v>
      </c>
      <c r="I29" s="1">
        <v>3575275</v>
      </c>
      <c r="J29" s="1">
        <v>39089.53</v>
      </c>
      <c r="K29" s="1">
        <v>583.19000000000005</v>
      </c>
      <c r="L29" s="11">
        <v>28950479.25</v>
      </c>
    </row>
    <row r="30" spans="2:12" x14ac:dyDescent="0.3">
      <c r="B30" t="s">
        <v>35</v>
      </c>
      <c r="C30" s="1">
        <v>0</v>
      </c>
      <c r="D30" s="1">
        <v>124317.87</v>
      </c>
      <c r="E30" s="1">
        <v>0</v>
      </c>
      <c r="F30" s="1">
        <v>0</v>
      </c>
      <c r="G30" s="1">
        <v>2600</v>
      </c>
      <c r="H30" s="1">
        <v>0</v>
      </c>
      <c r="I30" s="1">
        <v>0</v>
      </c>
      <c r="J30" s="1">
        <v>0</v>
      </c>
      <c r="K30" s="1">
        <v>0</v>
      </c>
      <c r="L30" s="11">
        <v>126917.87</v>
      </c>
    </row>
    <row r="31" spans="2:12" x14ac:dyDescent="0.3">
      <c r="B31" t="s">
        <v>36</v>
      </c>
      <c r="C31" s="1">
        <v>0</v>
      </c>
      <c r="D31" s="1">
        <v>1497825.26</v>
      </c>
      <c r="E31" s="1">
        <v>0</v>
      </c>
      <c r="F31" s="1">
        <v>0</v>
      </c>
      <c r="G31" s="1">
        <v>40000</v>
      </c>
      <c r="H31" s="1">
        <v>0</v>
      </c>
      <c r="I31" s="1">
        <v>692616.33</v>
      </c>
      <c r="J31" s="1">
        <v>58270.42</v>
      </c>
      <c r="K31" s="1">
        <v>2.4900000000000002</v>
      </c>
      <c r="L31" s="11">
        <v>2288714.5</v>
      </c>
    </row>
    <row r="32" spans="2:12" x14ac:dyDescent="0.3">
      <c r="B32" t="s">
        <v>37</v>
      </c>
      <c r="C32" s="1">
        <v>0</v>
      </c>
      <c r="D32" s="1">
        <v>20346.16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1.47</v>
      </c>
      <c r="K32" s="1">
        <v>0</v>
      </c>
      <c r="L32" s="11">
        <v>20347.63</v>
      </c>
    </row>
    <row r="33" spans="1:12" x14ac:dyDescent="0.3">
      <c r="B33" t="s">
        <v>38</v>
      </c>
      <c r="C33" s="1">
        <v>0</v>
      </c>
      <c r="D33" s="1">
        <v>18450265.059999999</v>
      </c>
      <c r="E33" s="1">
        <v>0</v>
      </c>
      <c r="F33" s="1">
        <v>6791.36</v>
      </c>
      <c r="G33" s="1">
        <v>0</v>
      </c>
      <c r="H33" s="1">
        <v>0</v>
      </c>
      <c r="I33" s="1">
        <v>21007.7</v>
      </c>
      <c r="J33" s="1">
        <v>14744.27</v>
      </c>
      <c r="K33" s="1">
        <v>13363.49</v>
      </c>
      <c r="L33" s="11">
        <v>19153500.719999999</v>
      </c>
    </row>
    <row r="34" spans="1:12" x14ac:dyDescent="0.3">
      <c r="B34" t="s">
        <v>39</v>
      </c>
      <c r="C34" s="1">
        <v>0</v>
      </c>
      <c r="D34" s="1">
        <v>1877899.22</v>
      </c>
      <c r="E34" s="1">
        <v>0</v>
      </c>
      <c r="F34" s="1">
        <v>0</v>
      </c>
      <c r="G34" s="1">
        <v>400000</v>
      </c>
      <c r="H34" s="1">
        <v>0</v>
      </c>
      <c r="I34" s="1">
        <v>0</v>
      </c>
      <c r="J34" s="1">
        <v>0</v>
      </c>
      <c r="K34" s="1">
        <v>0</v>
      </c>
      <c r="L34" s="11">
        <v>2277899.2200000002</v>
      </c>
    </row>
    <row r="35" spans="1:12" x14ac:dyDescent="0.3">
      <c r="B35" t="s">
        <v>40</v>
      </c>
      <c r="C35" s="1">
        <v>0</v>
      </c>
      <c r="D35" s="1">
        <v>1285074.27</v>
      </c>
      <c r="E35" s="1">
        <v>0</v>
      </c>
      <c r="F35" s="1">
        <v>55606.18</v>
      </c>
      <c r="G35" s="1">
        <v>0</v>
      </c>
      <c r="H35" s="1">
        <v>0</v>
      </c>
      <c r="I35" s="1">
        <v>0</v>
      </c>
      <c r="J35" s="1">
        <v>565.94000000000005</v>
      </c>
      <c r="K35" s="1">
        <v>0</v>
      </c>
      <c r="L35" s="11">
        <v>1341246.3899999999</v>
      </c>
    </row>
    <row r="36" spans="1:12" x14ac:dyDescent="0.3">
      <c r="B36" t="s">
        <v>41</v>
      </c>
      <c r="C36" s="1">
        <v>0</v>
      </c>
      <c r="D36" s="1">
        <v>95886985.569999993</v>
      </c>
      <c r="E36" s="1">
        <v>0</v>
      </c>
      <c r="F36" s="1">
        <v>7702.52</v>
      </c>
      <c r="G36" s="1">
        <v>0</v>
      </c>
      <c r="H36" s="1">
        <v>0</v>
      </c>
      <c r="I36" s="1">
        <v>12701500</v>
      </c>
      <c r="J36" s="1">
        <v>152899.64000000001</v>
      </c>
      <c r="K36" s="1">
        <v>228302.2</v>
      </c>
      <c r="L36" s="11">
        <v>108977389.93000001</v>
      </c>
    </row>
    <row r="37" spans="1:12" x14ac:dyDescent="0.3">
      <c r="B37" t="s">
        <v>42</v>
      </c>
      <c r="C37" s="1">
        <v>0</v>
      </c>
      <c r="D37" s="1">
        <v>440126.63</v>
      </c>
      <c r="E37" s="1">
        <v>0</v>
      </c>
      <c r="F37" s="1">
        <v>5103</v>
      </c>
      <c r="G37" s="1">
        <v>2800</v>
      </c>
      <c r="H37" s="1">
        <v>0</v>
      </c>
      <c r="I37" s="1">
        <v>0</v>
      </c>
      <c r="J37" s="1">
        <v>1314.95</v>
      </c>
      <c r="K37" s="1">
        <v>0</v>
      </c>
      <c r="L37" s="11">
        <v>449344.58</v>
      </c>
    </row>
    <row r="38" spans="1:12" x14ac:dyDescent="0.3">
      <c r="B38" t="s">
        <v>43</v>
      </c>
      <c r="C38" s="1">
        <v>0</v>
      </c>
      <c r="D38" s="1">
        <v>2917194.9</v>
      </c>
      <c r="E38" s="1">
        <v>0</v>
      </c>
      <c r="F38" s="1">
        <v>0</v>
      </c>
      <c r="G38" s="1">
        <v>202496602.06</v>
      </c>
      <c r="H38" s="1">
        <v>0</v>
      </c>
      <c r="I38" s="1">
        <v>0</v>
      </c>
      <c r="J38" s="1">
        <v>873173.63</v>
      </c>
      <c r="K38" s="1">
        <v>0</v>
      </c>
      <c r="L38" s="11">
        <v>206286970.59</v>
      </c>
    </row>
    <row r="39" spans="1:12" x14ac:dyDescent="0.3">
      <c r="B39" t="s">
        <v>44</v>
      </c>
      <c r="C39" s="1">
        <v>0</v>
      </c>
      <c r="D39" s="1">
        <v>892372.51</v>
      </c>
      <c r="E39" s="1">
        <v>0</v>
      </c>
      <c r="F39" s="1">
        <v>500</v>
      </c>
      <c r="G39" s="1">
        <v>0</v>
      </c>
      <c r="H39" s="1">
        <v>0</v>
      </c>
      <c r="I39" s="1">
        <v>1700000</v>
      </c>
      <c r="J39" s="1">
        <v>11983.93</v>
      </c>
      <c r="K39" s="1">
        <v>0</v>
      </c>
      <c r="L39" s="11">
        <v>2604856.44</v>
      </c>
    </row>
    <row r="40" spans="1:12" x14ac:dyDescent="0.3">
      <c r="B40" t="s">
        <v>45</v>
      </c>
      <c r="C40" s="1">
        <v>0</v>
      </c>
      <c r="D40" s="1">
        <v>71088176.219999999</v>
      </c>
      <c r="E40" s="1">
        <v>0</v>
      </c>
      <c r="F40" s="1">
        <v>1421</v>
      </c>
      <c r="G40" s="1">
        <v>5777.5</v>
      </c>
      <c r="H40" s="1">
        <v>0</v>
      </c>
      <c r="I40" s="1">
        <v>10415000</v>
      </c>
      <c r="J40" s="1">
        <v>339563.46</v>
      </c>
      <c r="K40" s="1">
        <v>147487.6</v>
      </c>
      <c r="L40" s="11">
        <v>81997425.780000001</v>
      </c>
    </row>
    <row r="41" spans="1:12" x14ac:dyDescent="0.3">
      <c r="B41" t="s">
        <v>46</v>
      </c>
      <c r="C41" s="1">
        <v>0</v>
      </c>
      <c r="D41" s="1">
        <v>7976998.79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3222.5</v>
      </c>
      <c r="K41" s="1">
        <v>2539.58</v>
      </c>
      <c r="L41" s="11">
        <v>7982760.8700000001</v>
      </c>
    </row>
    <row r="42" spans="1:12" x14ac:dyDescent="0.3">
      <c r="B42" t="s">
        <v>47</v>
      </c>
      <c r="C42" s="1">
        <v>0</v>
      </c>
      <c r="D42" s="1">
        <v>31042092.93</v>
      </c>
      <c r="E42" s="1">
        <v>0</v>
      </c>
      <c r="F42" s="1">
        <v>4345.6400000000003</v>
      </c>
      <c r="G42" s="1">
        <v>6000</v>
      </c>
      <c r="H42" s="1">
        <v>0</v>
      </c>
      <c r="I42" s="1">
        <v>0</v>
      </c>
      <c r="J42" s="1">
        <v>27008.85</v>
      </c>
      <c r="K42" s="1">
        <v>1667.23</v>
      </c>
      <c r="L42" s="11">
        <v>31081114.649999999</v>
      </c>
    </row>
    <row r="43" spans="1:12" x14ac:dyDescent="0.3">
      <c r="B43" t="s">
        <v>48</v>
      </c>
      <c r="C43" s="1">
        <v>0</v>
      </c>
      <c r="D43" s="1">
        <v>1423222.82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39.15</v>
      </c>
      <c r="K43" s="1">
        <v>0</v>
      </c>
      <c r="L43" s="11">
        <v>1423261.97</v>
      </c>
    </row>
    <row r="44" spans="1:12" x14ac:dyDescent="0.3">
      <c r="A44" s="3"/>
      <c r="B44" t="s">
        <v>55</v>
      </c>
      <c r="C44" s="1">
        <v>0</v>
      </c>
      <c r="D44" s="1">
        <v>155547.65</v>
      </c>
      <c r="E44" s="1">
        <v>74.91</v>
      </c>
      <c r="F44" s="1">
        <v>2750</v>
      </c>
      <c r="G44" s="1">
        <v>723891.57</v>
      </c>
      <c r="H44" s="1">
        <v>300</v>
      </c>
      <c r="I44" s="1">
        <v>0</v>
      </c>
      <c r="J44" s="1">
        <v>6998.74</v>
      </c>
      <c r="K44" s="1">
        <v>42.03</v>
      </c>
      <c r="L44" s="11">
        <v>889914.31</v>
      </c>
    </row>
    <row r="45" spans="1:12" x14ac:dyDescent="0.3">
      <c r="A45" s="3"/>
      <c r="C45" s="10"/>
      <c r="D45" s="10"/>
      <c r="E45" s="10"/>
      <c r="F45" s="10"/>
      <c r="G45" s="10"/>
      <c r="H45" s="10"/>
      <c r="I45" s="10"/>
      <c r="J45" s="10"/>
      <c r="K45" s="10"/>
      <c r="L45" s="1"/>
    </row>
    <row r="46" spans="1:12" x14ac:dyDescent="0.3">
      <c r="A46" s="3"/>
      <c r="C46" s="10"/>
      <c r="D46" s="10"/>
      <c r="E46" s="10"/>
      <c r="F46" s="10"/>
      <c r="G46" s="10"/>
      <c r="H46" s="10"/>
      <c r="I46" s="10"/>
      <c r="J46" s="10"/>
      <c r="K46" s="10"/>
      <c r="L46" s="1"/>
    </row>
    <row r="47" spans="1:12" x14ac:dyDescent="0.3">
      <c r="A47" s="3"/>
      <c r="B47" s="9"/>
      <c r="K47" s="1"/>
      <c r="L47" s="1"/>
    </row>
    <row r="48" spans="1:12" x14ac:dyDescent="0.3">
      <c r="A48" s="3" t="s">
        <v>6</v>
      </c>
      <c r="B48" s="3"/>
      <c r="C48"/>
      <c r="D48"/>
      <c r="E48"/>
      <c r="F48"/>
      <c r="G48"/>
      <c r="H48"/>
      <c r="I48"/>
      <c r="J48"/>
    </row>
    <row r="49" spans="1:21" x14ac:dyDescent="0.3">
      <c r="A49" s="3"/>
      <c r="B49" t="s">
        <v>49</v>
      </c>
      <c r="C49" s="1">
        <v>0</v>
      </c>
      <c r="D49" s="1">
        <v>24223.17</v>
      </c>
      <c r="E49" s="1">
        <v>0</v>
      </c>
      <c r="F49" s="1">
        <v>0</v>
      </c>
      <c r="G49" s="1">
        <v>5284.25</v>
      </c>
      <c r="H49" s="1">
        <v>130</v>
      </c>
      <c r="I49" s="1">
        <v>0</v>
      </c>
      <c r="J49" s="1">
        <v>216.59</v>
      </c>
      <c r="K49" s="1">
        <v>0</v>
      </c>
      <c r="L49" s="11">
        <v>29854.01</v>
      </c>
    </row>
    <row r="50" spans="1:21" x14ac:dyDescent="0.3">
      <c r="A50" s="3"/>
      <c r="B50" t="s">
        <v>56</v>
      </c>
      <c r="C50" s="1">
        <v>0</v>
      </c>
      <c r="D50" s="1">
        <v>262479.01</v>
      </c>
      <c r="E50" s="1">
        <v>6335.82</v>
      </c>
      <c r="F50" s="1">
        <v>1500</v>
      </c>
      <c r="G50" s="1">
        <v>212331.95</v>
      </c>
      <c r="H50" s="1">
        <v>5834.3</v>
      </c>
      <c r="I50" s="1">
        <v>20</v>
      </c>
      <c r="J50" s="1">
        <v>2941.83</v>
      </c>
      <c r="K50" s="1">
        <v>27.5</v>
      </c>
      <c r="L50" s="11">
        <v>492091.03</v>
      </c>
    </row>
    <row r="51" spans="1:21" x14ac:dyDescent="0.3">
      <c r="A51" s="3"/>
      <c r="B51" s="9"/>
      <c r="K51" s="1"/>
      <c r="L51" s="1"/>
    </row>
    <row r="52" spans="1:21" x14ac:dyDescent="0.3">
      <c r="A52" s="3"/>
      <c r="K52" s="1"/>
      <c r="L52" s="1"/>
    </row>
    <row r="53" spans="1:21" x14ac:dyDescent="0.3">
      <c r="A53" s="3"/>
      <c r="B53" s="3"/>
    </row>
    <row r="54" spans="1:21" x14ac:dyDescent="0.3">
      <c r="A54" s="3" t="s">
        <v>18</v>
      </c>
      <c r="B54" s="3"/>
      <c r="C54" s="1">
        <f t="shared" ref="C54:L54" si="0">SUM(C8:C12)</f>
        <v>0</v>
      </c>
      <c r="D54" s="1">
        <f t="shared" si="0"/>
        <v>52512583.160000004</v>
      </c>
      <c r="E54" s="1">
        <f t="shared" si="0"/>
        <v>0</v>
      </c>
      <c r="F54" s="1">
        <f t="shared" si="0"/>
        <v>59054.23</v>
      </c>
      <c r="G54" s="1">
        <f t="shared" si="0"/>
        <v>15319596.369999999</v>
      </c>
      <c r="H54" s="1">
        <f t="shared" si="0"/>
        <v>0</v>
      </c>
      <c r="I54" s="1">
        <f t="shared" si="0"/>
        <v>91952911.090000004</v>
      </c>
      <c r="J54" s="1">
        <f t="shared" si="0"/>
        <v>528999.49</v>
      </c>
      <c r="K54" s="1">
        <f t="shared" si="0"/>
        <v>656912.99</v>
      </c>
      <c r="L54" s="11">
        <f>SUM(L8:L12)</f>
        <v>161030481.33000001</v>
      </c>
      <c r="M54" s="1"/>
      <c r="N54" s="1"/>
      <c r="O54" s="1"/>
      <c r="P54" s="1"/>
      <c r="Q54" s="1"/>
      <c r="R54" s="1"/>
      <c r="S54" s="1"/>
      <c r="T54" s="1"/>
      <c r="U54" s="7"/>
    </row>
    <row r="55" spans="1:21" x14ac:dyDescent="0.3">
      <c r="A55" s="3" t="s">
        <v>11</v>
      </c>
      <c r="B55" s="3"/>
      <c r="C55" s="1">
        <f t="shared" ref="C55:L55" si="1">SUM(C15:C44)</f>
        <v>0</v>
      </c>
      <c r="D55" s="1">
        <f t="shared" si="1"/>
        <v>508868591.41000003</v>
      </c>
      <c r="E55" s="1">
        <f t="shared" si="1"/>
        <v>5139.91</v>
      </c>
      <c r="F55" s="1">
        <f t="shared" si="1"/>
        <v>499154.50999999995</v>
      </c>
      <c r="G55" s="1">
        <f t="shared" si="1"/>
        <v>425026549.62</v>
      </c>
      <c r="H55" s="1">
        <f t="shared" si="1"/>
        <v>300</v>
      </c>
      <c r="I55" s="1">
        <f t="shared" si="1"/>
        <v>45832975.159999996</v>
      </c>
      <c r="J55" s="1">
        <f t="shared" si="1"/>
        <v>2698416.5400000005</v>
      </c>
      <c r="K55" s="1">
        <f t="shared" si="1"/>
        <v>881955.94</v>
      </c>
      <c r="L55" s="11">
        <f>SUM(L15:L44)</f>
        <v>984460721.34000015</v>
      </c>
      <c r="M55" s="1"/>
      <c r="N55" s="1"/>
      <c r="O55" s="1"/>
      <c r="P55" s="1"/>
      <c r="Q55" s="1"/>
      <c r="R55" s="1"/>
      <c r="S55" s="1"/>
      <c r="T55" s="1"/>
      <c r="U55" s="7"/>
    </row>
    <row r="56" spans="1:21" x14ac:dyDescent="0.3">
      <c r="A56" s="3" t="s">
        <v>17</v>
      </c>
      <c r="B56" s="3"/>
      <c r="C56" s="1">
        <f>SUM(C49:C50)</f>
        <v>0</v>
      </c>
      <c r="D56" s="1">
        <f t="shared" ref="D56:L56" si="2">SUM(D49:D50)</f>
        <v>286702.18</v>
      </c>
      <c r="E56" s="1">
        <f t="shared" si="2"/>
        <v>6335.82</v>
      </c>
      <c r="F56" s="1">
        <f t="shared" si="2"/>
        <v>1500</v>
      </c>
      <c r="G56" s="1">
        <f t="shared" si="2"/>
        <v>217616.2</v>
      </c>
      <c r="H56" s="1">
        <f t="shared" si="2"/>
        <v>5964.3</v>
      </c>
      <c r="I56" s="1">
        <f t="shared" si="2"/>
        <v>20</v>
      </c>
      <c r="J56" s="1">
        <f t="shared" si="2"/>
        <v>3158.42</v>
      </c>
      <c r="K56" s="1">
        <f t="shared" si="2"/>
        <v>27.5</v>
      </c>
      <c r="L56" s="11">
        <f>SUM(L49:L50)</f>
        <v>521945.04000000004</v>
      </c>
    </row>
    <row r="57" spans="1:21" x14ac:dyDescent="0.3">
      <c r="A57" s="3"/>
      <c r="B57" s="3"/>
    </row>
    <row r="58" spans="1:21" x14ac:dyDescent="0.3">
      <c r="A58" s="3" t="s">
        <v>12</v>
      </c>
      <c r="B58" s="3"/>
      <c r="C58" s="4">
        <f>SUM(C54:C56)</f>
        <v>0</v>
      </c>
      <c r="D58" s="4">
        <f>SUM(D54:D56)</f>
        <v>561667876.75</v>
      </c>
      <c r="E58" s="4">
        <f>SUM(E54:E56)</f>
        <v>11475.73</v>
      </c>
      <c r="F58" s="4">
        <f>SUM(F54:F56)</f>
        <v>559708.74</v>
      </c>
      <c r="G58" s="4">
        <f>SUM(G54:G56)</f>
        <v>440563762.19</v>
      </c>
      <c r="H58" s="4">
        <f>SUM(H54:H56)</f>
        <v>6264.3</v>
      </c>
      <c r="I58" s="4">
        <f>SUM(I54:I56)</f>
        <v>137785906.25</v>
      </c>
      <c r="J58" s="4">
        <f>SUM(J54:J56)</f>
        <v>3230574.45</v>
      </c>
      <c r="K58" s="4">
        <f>SUM(K54:K56)</f>
        <v>1538896.43</v>
      </c>
      <c r="L58" s="4">
        <f>SUM(L54:L56)</f>
        <v>1146013147.71</v>
      </c>
    </row>
    <row r="60" spans="1:21" x14ac:dyDescent="0.3">
      <c r="A60" s="8" t="s">
        <v>20</v>
      </c>
    </row>
  </sheetData>
  <sortState ref="A13:U36">
    <sortCondition ref="B13:B36"/>
  </sortState>
  <mergeCells count="2">
    <mergeCell ref="A1:L1"/>
    <mergeCell ref="A2:L2"/>
  </mergeCells>
  <pageMargins left="0.43" right="0.37" top="0.75" bottom="0.75" header="0.3" footer="0.3"/>
  <pageSetup scale="45" orientation="landscape" horizontalDpi="1200" verticalDpi="1200" r:id="rId1"/>
  <headerFooter>
    <oddHeader>&amp;R&amp;"Times New Roman,Bold"&amp;KFF0000This table was published on 3/31/20.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2019-09-11T12:44:13Z</cp:lastPrinted>
  <dcterms:created xsi:type="dcterms:W3CDTF">2012-01-29T20:14:24Z</dcterms:created>
  <dcterms:modified xsi:type="dcterms:W3CDTF">2020-03-31T16:41:34Z</dcterms:modified>
</cp:coreProperties>
</file>