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ress Releases\2017-2018 Statistical\6-Month\III. Party Tables\"/>
    </mc:Choice>
  </mc:AlternateContent>
  <bookViews>
    <workbookView xWindow="9372" yWindow="276" windowWidth="19308" windowHeight="10116"/>
  </bookViews>
  <sheets>
    <sheet name="Party Table 2b" sheetId="1" r:id="rId1"/>
  </sheets>
  <definedNames>
    <definedName name="_xlnm.Print_Area" localSheetId="0">'Party Table 2b'!$A$1:$H$48</definedName>
  </definedNames>
  <calcPr calcId="152511"/>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47" i="1" l="1"/>
  <c r="H46" i="1"/>
  <c r="H44" i="1"/>
  <c r="H43" i="1"/>
  <c r="H42" i="1"/>
  <c r="H41" i="1"/>
  <c r="H40" i="1"/>
  <c r="H39" i="1"/>
  <c r="H38" i="1"/>
  <c r="H37" i="1"/>
  <c r="H36" i="1"/>
  <c r="H35" i="1"/>
  <c r="H34" i="1"/>
  <c r="H33" i="1"/>
  <c r="H32" i="1"/>
  <c r="H31" i="1"/>
  <c r="H30" i="1"/>
  <c r="H29" i="1"/>
  <c r="H28" i="1"/>
  <c r="H27" i="1"/>
  <c r="H26" i="1"/>
  <c r="H25" i="1"/>
  <c r="H24" i="1"/>
  <c r="H23" i="1"/>
</calcChain>
</file>

<file path=xl/sharedStrings.xml><?xml version="1.0" encoding="utf-8"?>
<sst xmlns="http://schemas.openxmlformats.org/spreadsheetml/2006/main" count="78" uniqueCount="75">
  <si>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</si>
  <si>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</si>
  <si>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</si>
  <si>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</si>
  <si>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</si>
  <si>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</si>
  <si>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</si>
  <si>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</si>
  <si>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</si>
  <si>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</si>
  <si>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</si>
  <si>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</si>
  <si>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</si>
  <si>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</si>
  <si>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</si>
  <si>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Offset to Operating Expenditures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</si>
  <si>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</si>
  <si>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</si>
  <si>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</si>
  <si>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</si>
  <si>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</si>
  <si>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</si>
  <si>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</si>
  <si>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</si>
  <si>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</si>
  <si>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</si>
  <si>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</si>
  <si>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</si>
  <si>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Non-Federal Share Operating Expenditure</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</si>
  <si>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</si>
  <si>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</si>
  <si>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</si>
  <si>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</si>
  <si>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</si>
  <si>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</si>
  <si>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</si>
  <si>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</si>
  <si>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</si>
  <si>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</si>
  <si>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</si>
  <si>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</si>
  <si>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</si>
  <si>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</si>
  <si>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</si>
  <si>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</si>
  <si>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</si>
  <si>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</si>
  <si>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</si>
  <si>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</si>
  <si>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</si>
  <si>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</si>
  <si>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</si>
  <si>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</si>
  <si>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</si>
  <si>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</si>
  <si>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</si>
  <si>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</si>
  <si>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Line Number</t>
  </si>
  <si>
    <t>Description</t>
  </si>
  <si>
    <t>Total Democratic</t>
  </si>
  <si>
    <t>Democratic Local</t>
  </si>
  <si>
    <t>Democratic State</t>
  </si>
  <si>
    <t>Party Committees</t>
  </si>
  <si>
    <t>Democratic Congressional</t>
  </si>
  <si>
    <t>Campaign Committee</t>
  </si>
  <si>
    <t>Democratic National</t>
  </si>
  <si>
    <t>Committee</t>
  </si>
  <si>
    <t>Democratic Senatorial</t>
  </si>
  <si>
    <t>Cash On Hand</t>
  </si>
  <si>
    <t>Debts Owed By Committee</t>
  </si>
  <si>
    <t>Party Activity</t>
  </si>
  <si>
    <t>Refunds to Registered Committees</t>
  </si>
  <si>
    <t>Party Table 2b*</t>
  </si>
  <si>
    <t>Democratic Party Committees' Detailed Summary Page Totals Reported Through June 30 of the Non-Election Year</t>
  </si>
  <si>
    <t xml:space="preserve">*The data compiled in this table sums the financial activity as reported by Democratic party committees on the Detailed Summary Pages of their FEC Form 3X filings from January 1, 2017 through June 30, 2017.  Unlike Party Tables 1 and 2a, this table contains only raw data as reported by committees without the adjustments necessary to avoid the double-counting of receipts and disbursements due to transfers between committees.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</si>
</sst>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1"/>
      <color theme="1"/>
      <name val="Calibri"/>
      <family val="2"/>
      <scheme val="minor"/>
    </font>
    <font>
      <sz val="10"/>
      <color theme="1"/>
      <name val="Calibri"/>
      <family val="2"/>
      <scheme val="minor"/>
    </font>
    <font>
      <b/>
      <u/>
      <sz val="9"/>
      <name val="Arial"/>
      <family val="2"/>
    </font>
    <font>
      <b/>
      <sz val="9"/>
      <color theme="1"/>
      <name val="Arial"/>
      <family val="2"/>
    </font>
    <font>
      <b/>
      <sz val="9"/>
      <name val="Arial"/>
      <family val="2"/>
    </font>
    <font>
      <sz val="9"/>
      <color theme="1"/>
      <name val="Arial"/>
      <family val="2"/>
    </font>
    <font>
      <sz val="9"/>
      <color theme="1"/>
      <name val="Calibri"/>
      <family val="2"/>
      <scheme val="minor"/>
    </font>
    <font>
      <b/>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3" fillId="0" borderId="0" xfId="0" applyFont="1"/>
    <xf numFmtId="0" fontId="4" fillId="0" borderId="0" xfId="0" applyFont="1" applyAlignment="1"/>
    <xf numFmtId="0" fontId="5" fillId="0" borderId="0" xfId="0" applyFont="1" applyAlignment="1">
      <alignment horizontal="right"/>
    </xf>
    <xf numFmtId="0" fontId="5" fillId="0" borderId="0" xfId="0" applyFont="1"/>
    <xf numFmtId="164" fontId="5" fillId="0" borderId="0" xfId="0" applyNumberFormat="1" applyFont="1"/>
    <xf numFmtId="0" fontId="6" fillId="0" borderId="0" xfId="0" applyFont="1"/>
    <xf numFmtId="0" fontId="2" fillId="0" borderId="0" xfId="0" applyFont="1" applyAlignment="1"/>
    <xf numFmtId="164" fontId="6" fillId="0" borderId="0" xfId="0" applyNumberFormat="1" applyFont="1"/>
    <xf numFmtId="0" fontId="3" fillId="0" borderId="0" xfId="0" applyFont="1" applyAlignment="1">
      <alignment horizontal="right"/>
    </xf>
    <xf numFmtId="164" fontId="3" fillId="0" borderId="0" xfId="0" applyNumberFormat="1" applyFont="1"/>
    <xf numFmtId="0" fontId="7" fillId="0" borderId="0" xfId="0" applyFont="1" applyAlignment="1">
      <alignment horizontal="right"/>
    </xf>
    <xf numFmtId="0" fontId="4"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10" fontId="3" fillId="0" borderId="0" xfId="0" applyNumberFormat="1" applyFont="1" applyAlignment="1">
      <alignment horizontal="center" wrapText="1"/>
    </xf>
    <xf numFmtId="0" fontId="0" fillId="0" borderId="0" xfId="0" applyAlignment="1"/>
    <xf numFmtId="0" fontId="5"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Layout" zoomScaleNormal="100" workbookViewId="0">
      <selection sqref="A1:H1"/>
    </sheetView>
  </sheetViews>
  <sheetFormatPr defaultColWidth="9.109375" defaultRowHeight="13.8" x14ac:dyDescent="0.3"/>
  <cols>
    <col min="1" max="1" width="4.88671875" style="1" customWidth="1"/>
    <col min="2" max="2" width="28.5546875" style="1" customWidth="1"/>
    <col min="3" max="3" width="14.44140625" style="1" customWidth="1"/>
    <col min="4" max="4" width="19.5546875" style="1" customWidth="1"/>
    <col min="5" max="5" width="18.6640625" style="1" customWidth="1"/>
    <col min="6" max="6" width="15.6640625" style="1" customWidth="1"/>
    <col min="7" max="7" width="16.6640625" style="1" customWidth="1"/>
    <col min="8" max="8" width="15.109375" style="1" customWidth="1"/>
    <col min="9" max="9" width="9.109375" style="1"/>
    <col min="10" max="10" width="11.109375" style="1" bestFit="1" customWidth="1"/>
    <col min="11" max="16384" width="9.109375" style="1"/>
  </cols>
  <sheetData>
    <row r="1" spans="1:10" s="7" customFormat="1" ht="12" x14ac:dyDescent="0.25">
      <c r="A1" s="14" t="s">
        <v>72</v>
      </c>
      <c r="B1" s="14"/>
      <c r="C1" s="14"/>
      <c r="D1" s="14"/>
      <c r="E1" s="14"/>
      <c r="F1" s="14"/>
      <c r="G1" s="14"/>
      <c r="H1" s="14"/>
      <c r="I1" s="8"/>
      <c r="J1" s="8"/>
    </row>
    <row r="2" spans="1:10" s="7" customFormat="1" ht="12" x14ac:dyDescent="0.25">
      <c r="A2" s="15" t="s">
        <v>73</v>
      </c>
      <c r="B2" s="15"/>
      <c r="C2" s="15"/>
      <c r="D2" s="15"/>
      <c r="E2" s="15"/>
      <c r="F2" s="15"/>
      <c r="G2" s="15"/>
      <c r="H2" s="15"/>
      <c r="I2" s="3"/>
      <c r="J2" s="3"/>
    </row>
    <row r="3" spans="1:10" s="7" customFormat="1" ht="7.5" customHeight="1" x14ac:dyDescent="0.25">
      <c r="A3" s="2"/>
      <c r="B3" s="2"/>
      <c r="C3" s="2"/>
      <c r="D3" s="2"/>
      <c r="E3" s="2"/>
      <c r="F3" s="3"/>
      <c r="G3" s="3"/>
      <c r="H3" s="3"/>
      <c r="I3" s="3"/>
      <c r="J3" s="3"/>
    </row>
    <row r="4" spans="1:10" s="7" customFormat="1" ht="12" x14ac:dyDescent="0.25">
      <c r="A4" s="16" t="s">
        <v>57</v>
      </c>
      <c r="B4" s="3"/>
      <c r="C4" s="12" t="s">
        <v>65</v>
      </c>
      <c r="D4" s="12" t="s">
        <v>67</v>
      </c>
      <c r="E4" s="12" t="s">
        <v>63</v>
      </c>
      <c r="F4" s="12" t="s">
        <v>61</v>
      </c>
      <c r="G4" s="12" t="s">
        <v>60</v>
      </c>
      <c r="H4" s="12" t="s">
        <v>59</v>
      </c>
      <c r="I4" s="3"/>
      <c r="J4" s="3"/>
    </row>
    <row r="5" spans="1:10" s="7" customFormat="1" ht="12.75" customHeight="1" x14ac:dyDescent="0.25">
      <c r="A5" s="17"/>
      <c r="B5" s="2" t="s">
        <v>58</v>
      </c>
      <c r="C5" s="12" t="s">
        <v>66</v>
      </c>
      <c r="D5" s="12" t="s">
        <v>64</v>
      </c>
      <c r="E5" s="12" t="s">
        <v>64</v>
      </c>
      <c r="F5" s="12" t="s">
        <v>62</v>
      </c>
      <c r="G5" s="12" t="s">
        <v>62</v>
      </c>
      <c r="H5" s="12" t="s">
        <v>70</v>
      </c>
    </row>
    <row r="6" spans="1:10" s="7" customFormat="1" ht="6.75" customHeight="1" x14ac:dyDescent="0.25">
      <c r="A6" s="2"/>
      <c r="B6" s="2"/>
      <c r="C6" s="13"/>
      <c r="D6" s="13"/>
      <c r="E6" s="13"/>
      <c r="F6" s="13"/>
      <c r="G6" s="13"/>
      <c r="H6" s="13"/>
    </row>
    <row r="7" spans="1:10" s="7" customFormat="1" ht="12" x14ac:dyDescent="0.25">
      <c r="A7" s="4" t="s">
        <v>0</v>
      </c>
      <c r="B7" s="5" t="s">
        <v>1</v>
      </c>
      <c r="C7" s="6">
        <v>8602955.5700000003</v>
      </c>
      <c r="D7" s="6">
        <v>12013593</v>
      </c>
      <c r="E7" s="6">
        <v>18983187.239999998</v>
      </c>
      <c r="F7" s="6">
        <v>5360684.33</v>
      </c>
      <c r="G7" s="6">
        <v>1801342.19</v>
      </c>
      <c r="H7" s="6">
        <f>SUM(C7:G7)</f>
        <v>46761762.329999998</v>
      </c>
      <c r="J7" s="9"/>
    </row>
    <row r="8" spans="1:10" s="7" customFormat="1" ht="12" x14ac:dyDescent="0.25">
      <c r="A8" s="4" t="s">
        <v>2</v>
      </c>
      <c r="B8" s="5" t="s">
        <v>3</v>
      </c>
      <c r="C8" s="6">
        <v>21042173.890000001</v>
      </c>
      <c r="D8" s="6">
        <v>9569236</v>
      </c>
      <c r="E8" s="6">
        <v>26030997.050000001</v>
      </c>
      <c r="F8" s="6">
        <v>4579077.76</v>
      </c>
      <c r="G8" s="6">
        <v>1016857.58</v>
      </c>
      <c r="H8" s="6">
        <f t="shared" ref="H8:H47" si="0">SUM(C8:G8)</f>
        <v>62238342.279999994</v>
      </c>
      <c r="J8" s="9"/>
    </row>
    <row r="9" spans="1:10" s="7" customFormat="1" ht="12" x14ac:dyDescent="0.25">
      <c r="A9" s="4" t="s">
        <v>4</v>
      </c>
      <c r="B9" s="5" t="s">
        <v>5</v>
      </c>
      <c r="C9" s="6">
        <v>29645129.460000001</v>
      </c>
      <c r="D9" s="6">
        <v>21582833</v>
      </c>
      <c r="E9" s="6">
        <v>45014184.289999999</v>
      </c>
      <c r="F9" s="6">
        <v>9939762.0899999999</v>
      </c>
      <c r="G9" s="6">
        <v>2814463.77</v>
      </c>
      <c r="H9" s="6">
        <f t="shared" si="0"/>
        <v>108996372.61</v>
      </c>
      <c r="J9" s="9"/>
    </row>
    <row r="10" spans="1:10" s="7" customFormat="1" ht="12" x14ac:dyDescent="0.25">
      <c r="A10" s="4" t="s">
        <v>6</v>
      </c>
      <c r="B10" s="5" t="s">
        <v>7</v>
      </c>
      <c r="C10" s="6">
        <v>0</v>
      </c>
      <c r="D10" s="6">
        <v>0</v>
      </c>
      <c r="E10" s="6">
        <v>0</v>
      </c>
      <c r="F10" s="6">
        <v>427048.1</v>
      </c>
      <c r="G10" s="6">
        <v>15315.52</v>
      </c>
      <c r="H10" s="6">
        <f t="shared" si="0"/>
        <v>442363.62</v>
      </c>
      <c r="J10" s="9"/>
    </row>
    <row r="11" spans="1:10" s="7" customFormat="1" ht="12" x14ac:dyDescent="0.25">
      <c r="A11" s="4" t="s">
        <v>8</v>
      </c>
      <c r="B11" s="5" t="s">
        <v>9</v>
      </c>
      <c r="C11" s="6">
        <v>3805049.27</v>
      </c>
      <c r="D11" s="6">
        <v>3989767</v>
      </c>
      <c r="E11" s="6">
        <v>10934640.710000001</v>
      </c>
      <c r="F11" s="6">
        <v>2164285.25</v>
      </c>
      <c r="G11" s="6">
        <v>143117.69</v>
      </c>
      <c r="H11" s="6">
        <f t="shared" si="0"/>
        <v>21036859.920000002</v>
      </c>
      <c r="J11" s="9"/>
    </row>
    <row r="12" spans="1:10" s="7" customFormat="1" ht="12" x14ac:dyDescent="0.25">
      <c r="A12" s="4" t="s">
        <v>10</v>
      </c>
      <c r="B12" s="5" t="s">
        <v>11</v>
      </c>
      <c r="C12" s="6">
        <v>33450178.73</v>
      </c>
      <c r="D12" s="6">
        <v>25572600</v>
      </c>
      <c r="E12" s="6">
        <v>55948825</v>
      </c>
      <c r="F12" s="6">
        <v>12531095.439999999</v>
      </c>
      <c r="G12" s="6">
        <v>2976633.98</v>
      </c>
      <c r="H12" s="6">
        <f t="shared" si="0"/>
        <v>130479333.15000001</v>
      </c>
      <c r="J12" s="9"/>
    </row>
    <row r="13" spans="1:10" s="7" customFormat="1" ht="12" x14ac:dyDescent="0.25">
      <c r="A13" s="4">
        <v>12</v>
      </c>
      <c r="B13" s="5" t="s">
        <v>12</v>
      </c>
      <c r="C13" s="6">
        <v>1038998.01</v>
      </c>
      <c r="D13" s="6">
        <v>508596</v>
      </c>
      <c r="E13" s="6">
        <v>1105900</v>
      </c>
      <c r="F13" s="6">
        <v>10277653.199999999</v>
      </c>
      <c r="G13" s="6">
        <v>15693.53</v>
      </c>
      <c r="H13" s="6">
        <f t="shared" si="0"/>
        <v>12946840.739999998</v>
      </c>
      <c r="J13" s="9"/>
    </row>
    <row r="14" spans="1:10" s="7" customFormat="1" ht="12" x14ac:dyDescent="0.25">
      <c r="A14" s="4">
        <v>13</v>
      </c>
      <c r="B14" s="5" t="s">
        <v>13</v>
      </c>
      <c r="C14" s="6">
        <v>0</v>
      </c>
      <c r="D14" s="6">
        <v>0</v>
      </c>
      <c r="E14" s="6">
        <v>0</v>
      </c>
      <c r="F14" s="6">
        <v>32500</v>
      </c>
      <c r="G14" s="6">
        <v>0</v>
      </c>
      <c r="H14" s="6">
        <f t="shared" si="0"/>
        <v>32500</v>
      </c>
      <c r="J14" s="9"/>
    </row>
    <row r="15" spans="1:10" s="7" customFormat="1" ht="12" x14ac:dyDescent="0.25">
      <c r="A15" s="4">
        <v>14</v>
      </c>
      <c r="B15" s="5" t="s">
        <v>14</v>
      </c>
      <c r="C15" s="6">
        <v>0</v>
      </c>
      <c r="D15" s="6">
        <v>0</v>
      </c>
      <c r="E15" s="6">
        <v>0</v>
      </c>
      <c r="F15" s="6">
        <v>0</v>
      </c>
      <c r="G15" s="6">
        <v>0</v>
      </c>
      <c r="H15" s="6">
        <f t="shared" si="0"/>
        <v>0</v>
      </c>
      <c r="J15" s="9"/>
    </row>
    <row r="16" spans="1:10" s="7" customFormat="1" ht="12" x14ac:dyDescent="0.25">
      <c r="A16" s="4">
        <v>15</v>
      </c>
      <c r="B16" s="5" t="s">
        <v>15</v>
      </c>
      <c r="C16" s="6">
        <v>698823.23</v>
      </c>
      <c r="D16" s="6">
        <v>931692</v>
      </c>
      <c r="E16" s="6">
        <v>471215.79</v>
      </c>
      <c r="F16" s="6">
        <v>954423.43</v>
      </c>
      <c r="G16" s="6">
        <v>31708.080000000002</v>
      </c>
      <c r="H16" s="6">
        <f t="shared" si="0"/>
        <v>3087862.5300000003</v>
      </c>
      <c r="J16" s="9"/>
    </row>
    <row r="17" spans="1:10" s="7" customFormat="1" ht="12" x14ac:dyDescent="0.25">
      <c r="A17" s="4">
        <v>16</v>
      </c>
      <c r="B17" s="5" t="s">
        <v>71</v>
      </c>
      <c r="C17" s="6">
        <v>0</v>
      </c>
      <c r="D17" s="6">
        <v>0</v>
      </c>
      <c r="E17" s="6">
        <v>0</v>
      </c>
      <c r="F17" s="6">
        <v>927.44</v>
      </c>
      <c r="G17" s="6">
        <v>52</v>
      </c>
      <c r="H17" s="6">
        <f t="shared" si="0"/>
        <v>979.44</v>
      </c>
      <c r="J17" s="9"/>
    </row>
    <row r="18" spans="1:10" s="7" customFormat="1" ht="12" x14ac:dyDescent="0.25">
      <c r="A18" s="4">
        <v>17</v>
      </c>
      <c r="B18" s="5" t="s">
        <v>16</v>
      </c>
      <c r="C18" s="6">
        <v>2983284.13</v>
      </c>
      <c r="D18" s="6">
        <v>1716990</v>
      </c>
      <c r="E18" s="6">
        <v>2420546.4700000002</v>
      </c>
      <c r="F18" s="6">
        <v>1795631.39</v>
      </c>
      <c r="G18" s="6">
        <v>56330.77</v>
      </c>
      <c r="H18" s="6">
        <f t="shared" si="0"/>
        <v>8972782.7599999998</v>
      </c>
      <c r="J18" s="9"/>
    </row>
    <row r="19" spans="1:10" s="7" customFormat="1" ht="12" x14ac:dyDescent="0.25">
      <c r="A19" s="4" t="s">
        <v>17</v>
      </c>
      <c r="B19" s="5" t="s">
        <v>18</v>
      </c>
      <c r="C19" s="6">
        <v>0</v>
      </c>
      <c r="D19" s="6">
        <v>0</v>
      </c>
      <c r="E19" s="6">
        <v>0</v>
      </c>
      <c r="F19" s="6">
        <v>7667589.2999999998</v>
      </c>
      <c r="G19" s="6">
        <v>661711.78</v>
      </c>
      <c r="H19" s="6">
        <f t="shared" si="0"/>
        <v>8329301.0800000001</v>
      </c>
      <c r="J19" s="9"/>
    </row>
    <row r="20" spans="1:10" s="7" customFormat="1" ht="12" x14ac:dyDescent="0.25">
      <c r="A20" s="4" t="s">
        <v>19</v>
      </c>
      <c r="B20" s="5" t="s">
        <v>20</v>
      </c>
      <c r="C20" s="6">
        <v>0</v>
      </c>
      <c r="D20" s="6">
        <v>0</v>
      </c>
      <c r="E20" s="6">
        <v>0</v>
      </c>
      <c r="F20" s="6">
        <v>0</v>
      </c>
      <c r="G20" s="6">
        <v>1100.97</v>
      </c>
      <c r="H20" s="6">
        <f t="shared" si="0"/>
        <v>1100.97</v>
      </c>
      <c r="J20" s="9"/>
    </row>
    <row r="21" spans="1:10" s="7" customFormat="1" ht="12" x14ac:dyDescent="0.25">
      <c r="A21" s="4" t="s">
        <v>21</v>
      </c>
      <c r="B21" s="5" t="s">
        <v>22</v>
      </c>
      <c r="C21" s="6">
        <v>0</v>
      </c>
      <c r="D21" s="6">
        <v>0</v>
      </c>
      <c r="E21" s="6">
        <v>0</v>
      </c>
      <c r="F21" s="6">
        <v>7667589.2999999998</v>
      </c>
      <c r="G21" s="6">
        <v>662812.75</v>
      </c>
      <c r="H21" s="6">
        <f t="shared" si="0"/>
        <v>8330402.0499999998</v>
      </c>
      <c r="J21" s="9"/>
    </row>
    <row r="22" spans="1:10" s="7" customFormat="1" ht="12" x14ac:dyDescent="0.25">
      <c r="A22" s="4">
        <v>19</v>
      </c>
      <c r="B22" s="5" t="s">
        <v>23</v>
      </c>
      <c r="C22" s="6">
        <v>38171284.100000001</v>
      </c>
      <c r="D22" s="6">
        <v>28729884</v>
      </c>
      <c r="E22" s="6">
        <v>59946487.259999998</v>
      </c>
      <c r="F22" s="6">
        <v>33259820.199999999</v>
      </c>
      <c r="G22" s="6">
        <v>3737231.11</v>
      </c>
      <c r="H22" s="6">
        <f t="shared" si="0"/>
        <v>163844706.67000002</v>
      </c>
      <c r="J22" s="9"/>
    </row>
    <row r="23" spans="1:10" s="7" customFormat="1" ht="12" x14ac:dyDescent="0.25">
      <c r="A23" s="10">
        <v>20</v>
      </c>
      <c r="B23" s="2" t="s">
        <v>24</v>
      </c>
      <c r="C23" s="11">
        <v>38171284.100000001</v>
      </c>
      <c r="D23" s="11">
        <v>28729887.280000001</v>
      </c>
      <c r="E23" s="11">
        <v>59946487.259999998</v>
      </c>
      <c r="F23" s="11">
        <v>25592230.899999999</v>
      </c>
      <c r="G23" s="11">
        <v>3060102.77</v>
      </c>
      <c r="H23" s="11">
        <f t="shared" si="0"/>
        <v>155499992.31</v>
      </c>
      <c r="J23" s="9"/>
    </row>
    <row r="24" spans="1:10" s="7" customFormat="1" ht="12" x14ac:dyDescent="0.25">
      <c r="A24" s="4" t="s">
        <v>25</v>
      </c>
      <c r="B24" s="5" t="s">
        <v>26</v>
      </c>
      <c r="C24" s="6">
        <v>0</v>
      </c>
      <c r="D24" s="6">
        <v>0</v>
      </c>
      <c r="E24" s="6">
        <v>0</v>
      </c>
      <c r="F24" s="6">
        <v>3573870.15</v>
      </c>
      <c r="G24" s="6">
        <v>373737.34</v>
      </c>
      <c r="H24" s="6">
        <f t="shared" si="0"/>
        <v>3947607.4899999998</v>
      </c>
      <c r="J24" s="9"/>
    </row>
    <row r="25" spans="1:10" s="7" customFormat="1" ht="12" x14ac:dyDescent="0.25">
      <c r="A25" s="4" t="s">
        <v>27</v>
      </c>
      <c r="B25" s="5" t="s">
        <v>28</v>
      </c>
      <c r="C25" s="6">
        <v>0</v>
      </c>
      <c r="D25" s="6">
        <v>0</v>
      </c>
      <c r="E25" s="6">
        <v>0</v>
      </c>
      <c r="F25" s="6">
        <v>12938640.52</v>
      </c>
      <c r="G25" s="6">
        <v>943812.09</v>
      </c>
      <c r="H25" s="6">
        <f t="shared" si="0"/>
        <v>13882452.609999999</v>
      </c>
      <c r="J25" s="9"/>
    </row>
    <row r="26" spans="1:10" s="7" customFormat="1" ht="12" x14ac:dyDescent="0.25">
      <c r="A26" s="4" t="s">
        <v>29</v>
      </c>
      <c r="B26" s="5" t="s">
        <v>30</v>
      </c>
      <c r="C26" s="6">
        <v>29131418.300000001</v>
      </c>
      <c r="D26" s="6">
        <v>10001232</v>
      </c>
      <c r="E26" s="6">
        <v>23399942.5</v>
      </c>
      <c r="F26" s="6">
        <v>5970772.2699999996</v>
      </c>
      <c r="G26" s="6">
        <v>2049569.63</v>
      </c>
      <c r="H26" s="6">
        <f t="shared" si="0"/>
        <v>70552934.699999988</v>
      </c>
      <c r="J26" s="9"/>
    </row>
    <row r="27" spans="1:10" s="7" customFormat="1" ht="12" x14ac:dyDescent="0.25">
      <c r="A27" s="4" t="s">
        <v>31</v>
      </c>
      <c r="B27" s="5" t="s">
        <v>32</v>
      </c>
      <c r="C27" s="6">
        <v>29131418.300000001</v>
      </c>
      <c r="D27" s="6">
        <v>10001232</v>
      </c>
      <c r="E27" s="6">
        <v>23399942.5</v>
      </c>
      <c r="F27" s="6">
        <v>22483282.940000001</v>
      </c>
      <c r="G27" s="6">
        <v>3364458.06</v>
      </c>
      <c r="H27" s="6">
        <f t="shared" si="0"/>
        <v>88380333.799999997</v>
      </c>
      <c r="J27" s="9"/>
    </row>
    <row r="28" spans="1:10" s="7" customFormat="1" ht="12" x14ac:dyDescent="0.25">
      <c r="A28" s="4">
        <v>22</v>
      </c>
      <c r="B28" s="5" t="s">
        <v>33</v>
      </c>
      <c r="C28" s="6">
        <v>8115604.2800000003</v>
      </c>
      <c r="D28" s="6">
        <v>132877</v>
      </c>
      <c r="E28" s="6">
        <v>1313535</v>
      </c>
      <c r="F28" s="6">
        <v>998339.48</v>
      </c>
      <c r="G28" s="6">
        <v>38070.04</v>
      </c>
      <c r="H28" s="6">
        <f t="shared" si="0"/>
        <v>10598425.800000001</v>
      </c>
      <c r="J28" s="9"/>
    </row>
    <row r="29" spans="1:10" s="7" customFormat="1" ht="12" x14ac:dyDescent="0.25">
      <c r="A29" s="4">
        <v>23</v>
      </c>
      <c r="B29" s="5" t="s">
        <v>34</v>
      </c>
      <c r="C29" s="6">
        <v>0</v>
      </c>
      <c r="D29" s="6">
        <v>5000</v>
      </c>
      <c r="E29" s="6">
        <v>32887.870000000003</v>
      </c>
      <c r="F29" s="6">
        <v>100390</v>
      </c>
      <c r="G29" s="6">
        <v>20054.27</v>
      </c>
      <c r="H29" s="6">
        <f t="shared" si="0"/>
        <v>158332.13999999998</v>
      </c>
      <c r="J29" s="9"/>
    </row>
    <row r="30" spans="1:10" s="7" customFormat="1" ht="12" x14ac:dyDescent="0.25">
      <c r="A30" s="4">
        <v>24</v>
      </c>
      <c r="B30" s="5" t="s">
        <v>35</v>
      </c>
      <c r="C30" s="6">
        <v>0</v>
      </c>
      <c r="D30" s="6">
        <v>0</v>
      </c>
      <c r="E30" s="6">
        <v>5351327.01</v>
      </c>
      <c r="F30" s="6">
        <v>25808.82</v>
      </c>
      <c r="G30" s="6">
        <v>4180.96</v>
      </c>
      <c r="H30" s="6">
        <f t="shared" si="0"/>
        <v>5381316.79</v>
      </c>
      <c r="J30" s="9"/>
    </row>
    <row r="31" spans="1:10" s="7" customFormat="1" ht="12" x14ac:dyDescent="0.25">
      <c r="A31" s="4">
        <v>25</v>
      </c>
      <c r="B31" s="5" t="s">
        <v>36</v>
      </c>
      <c r="C31" s="6">
        <v>566434.85</v>
      </c>
      <c r="D31" s="6">
        <v>0</v>
      </c>
      <c r="E31" s="6">
        <v>94065.79</v>
      </c>
      <c r="F31" s="6">
        <v>258604.04</v>
      </c>
      <c r="G31" s="6">
        <v>0</v>
      </c>
      <c r="H31" s="6">
        <f t="shared" si="0"/>
        <v>919104.68</v>
      </c>
      <c r="J31" s="9"/>
    </row>
    <row r="32" spans="1:10" s="7" customFormat="1" ht="12" x14ac:dyDescent="0.25">
      <c r="A32" s="4">
        <v>26</v>
      </c>
      <c r="B32" s="5" t="s">
        <v>14</v>
      </c>
      <c r="C32" s="6">
        <v>833333.3</v>
      </c>
      <c r="D32" s="6">
        <v>4315823</v>
      </c>
      <c r="E32" s="6">
        <v>14000000</v>
      </c>
      <c r="F32" s="6">
        <v>50028.7</v>
      </c>
      <c r="G32" s="6">
        <v>2500</v>
      </c>
      <c r="H32" s="6">
        <f t="shared" si="0"/>
        <v>19201685</v>
      </c>
      <c r="J32" s="9"/>
    </row>
    <row r="33" spans="1:12" s="7" customFormat="1" ht="12" x14ac:dyDescent="0.25">
      <c r="A33" s="4">
        <v>27</v>
      </c>
      <c r="B33" s="5" t="s">
        <v>37</v>
      </c>
      <c r="C33" s="6">
        <v>0</v>
      </c>
      <c r="D33" s="6">
        <v>0</v>
      </c>
      <c r="E33" s="6">
        <v>0</v>
      </c>
      <c r="F33" s="6">
        <v>0</v>
      </c>
      <c r="G33" s="6">
        <v>0</v>
      </c>
      <c r="H33" s="6">
        <f t="shared" si="0"/>
        <v>0</v>
      </c>
      <c r="J33" s="9"/>
    </row>
    <row r="34" spans="1:12" s="7" customFormat="1" ht="12" x14ac:dyDescent="0.25">
      <c r="A34" s="4" t="s">
        <v>38</v>
      </c>
      <c r="B34" s="5" t="s">
        <v>39</v>
      </c>
      <c r="C34" s="6">
        <v>242698.59</v>
      </c>
      <c r="D34" s="6">
        <v>290555</v>
      </c>
      <c r="E34" s="6">
        <v>776936.47</v>
      </c>
      <c r="F34" s="6">
        <v>112208.89</v>
      </c>
      <c r="G34" s="6">
        <v>18872.78</v>
      </c>
      <c r="H34" s="6">
        <f t="shared" si="0"/>
        <v>1441271.73</v>
      </c>
      <c r="J34" s="9"/>
    </row>
    <row r="35" spans="1:12" s="7" customFormat="1" ht="12" x14ac:dyDescent="0.25">
      <c r="A35" s="4" t="s">
        <v>40</v>
      </c>
      <c r="B35" s="5" t="s">
        <v>41</v>
      </c>
      <c r="C35" s="6">
        <v>0</v>
      </c>
      <c r="D35" s="6">
        <v>0</v>
      </c>
      <c r="E35" s="6">
        <v>0</v>
      </c>
      <c r="F35" s="6">
        <v>350</v>
      </c>
      <c r="G35" s="6">
        <v>0</v>
      </c>
      <c r="H35" s="6">
        <f t="shared" si="0"/>
        <v>350</v>
      </c>
      <c r="J35" s="9"/>
    </row>
    <row r="36" spans="1:12" s="7" customFormat="1" ht="12" x14ac:dyDescent="0.25">
      <c r="A36" s="4" t="s">
        <v>42</v>
      </c>
      <c r="B36" s="5" t="s">
        <v>43</v>
      </c>
      <c r="C36" s="6">
        <v>0</v>
      </c>
      <c r="D36" s="6">
        <v>0</v>
      </c>
      <c r="E36" s="6">
        <v>0</v>
      </c>
      <c r="F36" s="6">
        <v>35768.080000000002</v>
      </c>
      <c r="G36" s="6">
        <v>4742.18</v>
      </c>
      <c r="H36" s="6">
        <f t="shared" si="0"/>
        <v>40510.26</v>
      </c>
      <c r="J36" s="9"/>
    </row>
    <row r="37" spans="1:12" s="7" customFormat="1" ht="12" x14ac:dyDescent="0.25">
      <c r="A37" s="4" t="s">
        <v>44</v>
      </c>
      <c r="B37" s="5" t="s">
        <v>45</v>
      </c>
      <c r="C37" s="6">
        <v>242698.59</v>
      </c>
      <c r="D37" s="6">
        <v>290555</v>
      </c>
      <c r="E37" s="6">
        <v>776936.47</v>
      </c>
      <c r="F37" s="6">
        <v>148326.97</v>
      </c>
      <c r="G37" s="6">
        <v>23214.959999999999</v>
      </c>
      <c r="H37" s="6">
        <f t="shared" si="0"/>
        <v>1481731.99</v>
      </c>
      <c r="J37" s="9"/>
    </row>
    <row r="38" spans="1:12" s="7" customFormat="1" ht="12" x14ac:dyDescent="0.25">
      <c r="A38" s="4">
        <v>29</v>
      </c>
      <c r="B38" s="5" t="s">
        <v>46</v>
      </c>
      <c r="C38" s="6">
        <v>2297145.46</v>
      </c>
      <c r="D38" s="6">
        <v>36550</v>
      </c>
      <c r="E38" s="6">
        <v>400781.47</v>
      </c>
      <c r="F38" s="6">
        <v>405361.22</v>
      </c>
      <c r="G38" s="6">
        <v>46186.57</v>
      </c>
      <c r="H38" s="6">
        <f t="shared" si="0"/>
        <v>3186024.7199999993</v>
      </c>
      <c r="J38" s="9"/>
    </row>
    <row r="39" spans="1:12" s="7" customFormat="1" ht="12" x14ac:dyDescent="0.25">
      <c r="A39" s="4" t="s">
        <v>47</v>
      </c>
      <c r="B39" s="5" t="s">
        <v>48</v>
      </c>
      <c r="C39" s="6">
        <v>0</v>
      </c>
      <c r="D39" s="6">
        <v>0</v>
      </c>
      <c r="E39" s="6">
        <v>0</v>
      </c>
      <c r="F39" s="6">
        <v>0</v>
      </c>
      <c r="G39" s="6">
        <v>195.48</v>
      </c>
      <c r="H39" s="6">
        <f t="shared" si="0"/>
        <v>195.48</v>
      </c>
      <c r="J39" s="9"/>
    </row>
    <row r="40" spans="1:12" s="7" customFormat="1" ht="12" x14ac:dyDescent="0.25">
      <c r="A40" s="4" t="s">
        <v>49</v>
      </c>
      <c r="B40" s="5" t="s">
        <v>50</v>
      </c>
      <c r="C40" s="6">
        <v>0</v>
      </c>
      <c r="D40" s="6">
        <v>0</v>
      </c>
      <c r="E40" s="6">
        <v>0</v>
      </c>
      <c r="F40" s="6">
        <v>0</v>
      </c>
      <c r="G40" s="6">
        <v>872.52</v>
      </c>
      <c r="H40" s="6">
        <f t="shared" si="0"/>
        <v>872.52</v>
      </c>
      <c r="J40" s="9"/>
    </row>
    <row r="41" spans="1:12" s="7" customFormat="1" ht="12" x14ac:dyDescent="0.25">
      <c r="A41" s="4" t="s">
        <v>51</v>
      </c>
      <c r="B41" s="5" t="s">
        <v>52</v>
      </c>
      <c r="C41" s="6">
        <v>0</v>
      </c>
      <c r="D41" s="6">
        <v>0</v>
      </c>
      <c r="E41" s="6">
        <v>0</v>
      </c>
      <c r="F41" s="6">
        <v>7874433.8899999997</v>
      </c>
      <c r="G41" s="6">
        <v>17536.810000000001</v>
      </c>
      <c r="H41" s="6">
        <f t="shared" si="0"/>
        <v>7891970.6999999993</v>
      </c>
      <c r="J41" s="9"/>
    </row>
    <row r="42" spans="1:12" s="7" customFormat="1" ht="12" x14ac:dyDescent="0.25">
      <c r="A42" s="4" t="s">
        <v>53</v>
      </c>
      <c r="B42" s="5" t="s">
        <v>54</v>
      </c>
      <c r="C42" s="6">
        <v>0</v>
      </c>
      <c r="D42" s="6">
        <v>0</v>
      </c>
      <c r="E42" s="6">
        <v>0</v>
      </c>
      <c r="F42" s="6">
        <v>7874433.8899999997</v>
      </c>
      <c r="G42" s="6">
        <v>18604.810000000001</v>
      </c>
      <c r="H42" s="6">
        <f t="shared" si="0"/>
        <v>7893038.6999999993</v>
      </c>
      <c r="J42" s="9"/>
    </row>
    <row r="43" spans="1:12" s="7" customFormat="1" ht="12" x14ac:dyDescent="0.25">
      <c r="A43" s="4">
        <v>31</v>
      </c>
      <c r="B43" s="5" t="s">
        <v>55</v>
      </c>
      <c r="C43" s="6">
        <v>41186634.780000001</v>
      </c>
      <c r="D43" s="6">
        <v>14782048.539999999</v>
      </c>
      <c r="E43" s="6">
        <v>45369476.109999999</v>
      </c>
      <c r="F43" s="6">
        <v>32344576.059999999</v>
      </c>
      <c r="G43" s="6">
        <v>3518288.43</v>
      </c>
      <c r="H43" s="6">
        <f t="shared" si="0"/>
        <v>137201023.92000002</v>
      </c>
      <c r="J43" s="9"/>
    </row>
    <row r="44" spans="1:12" s="7" customFormat="1" ht="12" x14ac:dyDescent="0.25">
      <c r="A44" s="10">
        <v>32</v>
      </c>
      <c r="B44" s="2" t="s">
        <v>56</v>
      </c>
      <c r="C44" s="11">
        <v>41186634.780000001</v>
      </c>
      <c r="D44" s="11">
        <v>14782048.539999999</v>
      </c>
      <c r="E44" s="11">
        <v>45369476.109999999</v>
      </c>
      <c r="F44" s="11">
        <v>19405935.539999999</v>
      </c>
      <c r="G44" s="11">
        <v>2572120.7400000002</v>
      </c>
      <c r="H44" s="11">
        <f t="shared" si="0"/>
        <v>123316215.70999999</v>
      </c>
      <c r="J44" s="9"/>
    </row>
    <row r="45" spans="1:12" s="7" customFormat="1" ht="7.5" customHeight="1" x14ac:dyDescent="0.25">
      <c r="D45" s="6"/>
      <c r="E45" s="6"/>
      <c r="F45" s="6"/>
      <c r="G45" s="6"/>
      <c r="H45" s="6"/>
      <c r="J45" s="6"/>
    </row>
    <row r="46" spans="1:12" s="7" customFormat="1" ht="12" x14ac:dyDescent="0.25">
      <c r="B46" s="2" t="s">
        <v>68</v>
      </c>
      <c r="C46" s="11">
        <v>7492435.3399999999</v>
      </c>
      <c r="D46" s="11">
        <v>17246657</v>
      </c>
      <c r="E46" s="11">
        <v>21259254.870000001</v>
      </c>
      <c r="F46" s="11">
        <v>11373111.779999999</v>
      </c>
      <c r="G46" s="11">
        <v>1452189.48</v>
      </c>
      <c r="H46" s="11">
        <f t="shared" si="0"/>
        <v>58823648.469999999</v>
      </c>
    </row>
    <row r="47" spans="1:12" s="7" customFormat="1" ht="12" x14ac:dyDescent="0.25">
      <c r="B47" s="2" t="s">
        <v>69</v>
      </c>
      <c r="C47" s="11">
        <v>3285691.55</v>
      </c>
      <c r="D47" s="11">
        <v>15065310</v>
      </c>
      <c r="E47" s="11">
        <v>0</v>
      </c>
      <c r="F47" s="11">
        <v>1465095.64</v>
      </c>
      <c r="G47" s="11">
        <v>175173.58</v>
      </c>
      <c r="H47" s="11">
        <f t="shared" si="0"/>
        <v>19991270.77</v>
      </c>
    </row>
    <row r="48" spans="1:12" ht="45" customHeight="1" x14ac:dyDescent="0.3">
      <c r="A48" s="18" t="s">
        <v>74</v>
      </c>
      <c r="B48" s="18"/>
      <c r="C48" s="18"/>
      <c r="D48" s="18"/>
      <c r="E48" s="18"/>
      <c r="F48" s="18"/>
      <c r="G48" s="18"/>
      <c r="H48" s="18"/>
      <c r="J48" s="11"/>
      <c r="K48" s="11"/>
      <c r="L48" s="11"/>
    </row>
    <row r="49" spans="6:8" x14ac:dyDescent="0.3">
      <c r="F49" s="11"/>
    </row>
    <row r="51" spans="6:8" x14ac:dyDescent="0.3">
      <c r="G51" s="6"/>
      <c r="H51" s="6"/>
    </row>
  </sheetData>
  <mergeCells count="4">
    <mergeCell ref="A1:H1"/>
    <mergeCell ref="A2:H2"/>
    <mergeCell ref="A4:A5"/>
    <mergeCell ref="A48:H48"/>
  </mergeCells>
  <pageMargins left="0.17" right="0.28000000000000003" top="0.3" bottom="0.16" header="0.24" footer="0.16"/>
  <pageSetup orientation="landscape" horizontalDpi="1200" verticalDpi="1200" r:id="rId1"/>
  <headerFooter>
    <oddHeader>&amp;R&amp;"Arial,Bold"&amp;10&amp;KFF0000This table was published on 9/29/17.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2b</vt:lpstr>
      <vt:lpstr>'Party Table 2b'!Print_Area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2017-01-13T15:29:27Z</cp:lastPrinted>
  <dcterms:created xsi:type="dcterms:W3CDTF">2014-03-05T22:55:00Z</dcterms:created>
  <dcterms:modified xsi:type="dcterms:W3CDTF">2017-09-28T15:37:16Z</dcterms:modified>
</cp:coreProperties>
</file>