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7-2018 Statistical\24-Month\IV. PAC Tables\"/>
    </mc:Choice>
  </mc:AlternateContent>
  <bookViews>
    <workbookView xWindow="240" yWindow="48" windowWidth="14868" windowHeight="8580"/>
  </bookViews>
  <sheets>
    <sheet name="PAC Table 1" sheetId="1" r:id="rId1"/>
  </sheets>
  <calcPr calcId="152511"/>
</workbook>
</file>

<file path=xl/calcChain.xml><?xml version="1.0" encoding="utf-8"?>
<calcChain xmlns="http://schemas.openxmlformats.org/spreadsheetml/2006/main">
  <c r="D24" i="1" l="1"/>
  <c r="E24" i="1"/>
  <c r="F24" i="1"/>
  <c r="G24" i="1"/>
  <c r="H24" i="1"/>
</calcChain>
</file>

<file path=xl/sharedStrings.xml><?xml version="1.0" encoding="utf-8"?>
<sst xmlns="http://schemas.openxmlformats.org/spreadsheetml/2006/main" count="28" uniqueCount="27">
  <si>
    <t xml:space="preserve">Summary of PAC Activity </t>
  </si>
  <si>
    <t>No. of</t>
  </si>
  <si>
    <t>Total</t>
  </si>
  <si>
    <t>Cash on</t>
  </si>
  <si>
    <t>Debts owed</t>
  </si>
  <si>
    <t>Committee Type</t>
  </si>
  <si>
    <t>Receipts</t>
  </si>
  <si>
    <t>Disbursements</t>
  </si>
  <si>
    <t>Hand</t>
  </si>
  <si>
    <t>By</t>
  </si>
  <si>
    <t>PAC Table 1</t>
  </si>
  <si>
    <t>Separate Segregated Funds (SSFs):</t>
  </si>
  <si>
    <t>Nonconnected Committees:</t>
  </si>
  <si>
    <t>Corporate</t>
  </si>
  <si>
    <t>Labor</t>
  </si>
  <si>
    <t>Trade</t>
  </si>
  <si>
    <t>Membership</t>
  </si>
  <si>
    <t>Cooperative</t>
  </si>
  <si>
    <t>Corporations without Stock</t>
  </si>
  <si>
    <t>Leadership PACs</t>
  </si>
  <si>
    <t>Other Nonconnected PACs</t>
  </si>
  <si>
    <t>Cmtes</t>
  </si>
  <si>
    <t>Total PAC Activity</t>
  </si>
  <si>
    <t>Independent Expenditure-Only Political Committees (Super PACs)</t>
  </si>
  <si>
    <t>Committees w/ Non-Contribution Accounts (Hybrid PACs)</t>
  </si>
  <si>
    <t>2017-2018</t>
  </si>
  <si>
    <t>January 1, 2017 through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</si>
</sst>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.00"/>
    <numFmt numFmtId="165" formatCode="&quot;$&quot;#,##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4" fillId="0" borderId="0" xfId="0" applyFont="1" applyBorder="1"/>
    <xf numFmtId="0" fontId="4" fillId="0" borderId="0" xfId="0" applyFont="1" applyAlignment="1"/>
    <xf numFmtId="0" fontId="0" fillId="0" borderId="2" xfId="0" applyBorder="1"/>
    <xf numFmtId="164" fontId="0" fillId="0" borderId="2" xfId="0" applyNumberFormat="1" applyBorder="1"/>
    <xf numFmtId="165" fontId="0" fillId="0" borderId="0" xfId="0" applyNumberFormat="1"/>
    <xf numFmtId="3" fontId="2" fillId="0" borderId="0" xfId="0" applyNumberFormat="1" applyFont="1"/>
    <xf numFmtId="165" fontId="2" fillId="0" borderId="0" xfId="0" applyNumberFormat="1" applyFon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tabSelected="1" view="pageLayout" zoomScaleNormal="100" workbookViewId="0">
      <selection activeCell="E4" sqref="E4"/>
    </sheetView>
  </sheetViews>
  <sheetFormatPr defaultRowHeight="13.2" x14ac:dyDescent="0.25"/>
  <cols>
    <col min="1" max="1" width="2.33203125" customWidth="1"/>
    <col min="2" max="2" width="55.44140625" customWidth="1"/>
    <col min="3" max="3" width="2.109375" customWidth="1"/>
    <col min="4" max="4" width="8.44140625" customWidth="1"/>
    <col min="5" max="5" width="17" customWidth="1"/>
    <col min="6" max="6" width="19.109375" customWidth="1"/>
    <col min="7" max="7" width="14.109375" customWidth="1"/>
    <col min="8" max="8" width="16.6640625" customWidth="1"/>
    <col min="9" max="9" width="14" bestFit="1" customWidth="1"/>
    <col min="10" max="10" width="24" bestFit="1" customWidth="1"/>
    <col min="11" max="11" width="10.33203125" bestFit="1" customWidth="1"/>
    <col min="12" max="13" width="12" bestFit="1" customWidth="1"/>
    <col min="14" max="14" width="11" bestFit="1" customWidth="1"/>
    <col min="15" max="15" width="12" bestFit="1" customWidth="1"/>
    <col min="16" max="16" width="18.5546875" bestFit="1" customWidth="1"/>
  </cols>
  <sheetData>
    <row r="1" spans="2:12" x14ac:dyDescent="0.25">
      <c r="B1" s="23" t="s">
        <v>10</v>
      </c>
      <c r="C1" s="23"/>
      <c r="D1" s="23"/>
      <c r="E1" s="23"/>
      <c r="F1" s="23"/>
      <c r="G1" s="23"/>
      <c r="H1" s="23"/>
    </row>
    <row r="2" spans="2:12" x14ac:dyDescent="0.25">
      <c r="B2" s="22" t="s">
        <v>0</v>
      </c>
      <c r="C2" s="22"/>
      <c r="D2" s="22"/>
      <c r="E2" s="22"/>
      <c r="F2" s="22"/>
      <c r="G2" s="22"/>
      <c r="H2" s="22"/>
    </row>
    <row r="3" spans="2:12" x14ac:dyDescent="0.25">
      <c r="B3" s="22" t="s">
        <v>26</v>
      </c>
      <c r="C3" s="22"/>
      <c r="D3" s="22"/>
      <c r="E3" s="22"/>
      <c r="F3" s="22"/>
      <c r="G3" s="22"/>
      <c r="H3" s="22"/>
    </row>
    <row r="4" spans="2:12" x14ac:dyDescent="0.25">
      <c r="D4" s="1"/>
      <c r="E4" s="2"/>
      <c r="F4" s="2"/>
      <c r="G4" s="2"/>
      <c r="H4" s="2"/>
    </row>
    <row r="5" spans="2:12" x14ac:dyDescent="0.25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12" x14ac:dyDescent="0.25">
      <c r="B6" s="3" t="s">
        <v>5</v>
      </c>
      <c r="C6" s="4"/>
      <c r="D6" s="5" t="s">
        <v>21</v>
      </c>
      <c r="E6" s="6" t="s">
        <v>6</v>
      </c>
      <c r="F6" s="6" t="s">
        <v>7</v>
      </c>
      <c r="G6" s="6" t="s">
        <v>9</v>
      </c>
      <c r="H6" s="6" t="s">
        <v>8</v>
      </c>
    </row>
    <row r="8" spans="2:12" x14ac:dyDescent="0.25">
      <c r="B8" s="15" t="s">
        <v>11</v>
      </c>
    </row>
    <row r="9" spans="2:12" x14ac:dyDescent="0.25">
      <c r="B9" s="8" t="s">
        <v>13</v>
      </c>
      <c r="D9" s="7">
        <v>1732</v>
      </c>
      <c r="E9" s="19">
        <v>417247320.10000002</v>
      </c>
      <c r="F9" s="19">
        <v>404823886</v>
      </c>
      <c r="G9" s="19">
        <v>155012.82999999999</v>
      </c>
      <c r="H9" s="19">
        <v>178569534.09</v>
      </c>
    </row>
    <row r="10" spans="2:12" x14ac:dyDescent="0.25">
      <c r="B10" s="8" t="s">
        <v>14</v>
      </c>
      <c r="D10" s="7">
        <v>279</v>
      </c>
      <c r="E10" s="19">
        <v>365802911.49000001</v>
      </c>
      <c r="F10" s="19">
        <v>342235499.16000003</v>
      </c>
      <c r="G10" s="19">
        <v>4262107.25</v>
      </c>
      <c r="H10" s="19">
        <v>136294906.06</v>
      </c>
    </row>
    <row r="11" spans="2:12" x14ac:dyDescent="0.25">
      <c r="B11" s="8" t="s">
        <v>15</v>
      </c>
      <c r="D11" s="7">
        <v>746</v>
      </c>
      <c r="E11" s="19">
        <v>174340742.53999999</v>
      </c>
      <c r="F11" s="19">
        <v>164097703.31</v>
      </c>
      <c r="G11" s="19">
        <v>1694867.43</v>
      </c>
      <c r="H11" s="19">
        <v>78856904.060000002</v>
      </c>
    </row>
    <row r="12" spans="2:12" x14ac:dyDescent="0.25">
      <c r="B12" s="8" t="s">
        <v>16</v>
      </c>
      <c r="D12" s="7">
        <v>215</v>
      </c>
      <c r="E12" s="19">
        <v>100394953.67</v>
      </c>
      <c r="F12" s="19">
        <v>97599545.129999995</v>
      </c>
      <c r="G12" s="19">
        <v>14183.09</v>
      </c>
      <c r="H12" s="19">
        <v>38101998.259999998</v>
      </c>
    </row>
    <row r="13" spans="2:12" x14ac:dyDescent="0.25">
      <c r="B13" s="8" t="s">
        <v>17</v>
      </c>
      <c r="D13" s="7">
        <v>46</v>
      </c>
      <c r="E13" s="19">
        <v>9069474.5500000007</v>
      </c>
      <c r="F13" s="19">
        <v>8427348.9499999993</v>
      </c>
      <c r="G13" s="19">
        <v>0</v>
      </c>
      <c r="H13" s="19">
        <v>6241551.9299999997</v>
      </c>
    </row>
    <row r="14" spans="2:12" x14ac:dyDescent="0.25">
      <c r="B14" s="8" t="s">
        <v>18</v>
      </c>
      <c r="D14" s="7">
        <v>103</v>
      </c>
      <c r="E14" s="19">
        <v>14326065.92</v>
      </c>
      <c r="F14" s="19">
        <v>14377347.59</v>
      </c>
      <c r="G14" s="19">
        <v>3109.28</v>
      </c>
      <c r="H14" s="19">
        <v>3705740.52</v>
      </c>
    </row>
    <row r="15" spans="2:12" x14ac:dyDescent="0.25">
      <c r="D15" s="7"/>
      <c r="E15" s="11"/>
      <c r="F15" s="11"/>
      <c r="G15" s="11"/>
      <c r="H15" s="11"/>
      <c r="L15" s="11"/>
    </row>
    <row r="16" spans="2:12" x14ac:dyDescent="0.25">
      <c r="B16" s="16" t="s">
        <v>12</v>
      </c>
      <c r="D16" s="7"/>
      <c r="E16" s="11"/>
      <c r="F16" s="11"/>
      <c r="G16" s="11"/>
      <c r="H16" s="11"/>
    </row>
    <row r="17" spans="2:12" x14ac:dyDescent="0.25">
      <c r="B17" s="8" t="s">
        <v>23</v>
      </c>
      <c r="D17" s="7">
        <v>2217</v>
      </c>
      <c r="E17" s="11">
        <v>1566361785.9200001</v>
      </c>
      <c r="F17" s="11">
        <v>1530703215.8800001</v>
      </c>
      <c r="G17" s="11">
        <v>18423780.129999999</v>
      </c>
      <c r="H17" s="11">
        <v>87293443.670000002</v>
      </c>
    </row>
    <row r="18" spans="2:12" x14ac:dyDescent="0.25">
      <c r="B18" s="8" t="s">
        <v>24</v>
      </c>
      <c r="D18" s="7">
        <v>343</v>
      </c>
      <c r="E18" s="11">
        <v>1476406662.73</v>
      </c>
      <c r="F18" s="11">
        <v>1458243014.03</v>
      </c>
      <c r="G18" s="11">
        <v>1909886.04</v>
      </c>
      <c r="H18" s="11">
        <v>58273522.789999999</v>
      </c>
    </row>
    <row r="19" spans="2:12" x14ac:dyDescent="0.25">
      <c r="B19" t="s">
        <v>19</v>
      </c>
      <c r="D19" s="7">
        <v>664</v>
      </c>
      <c r="E19" s="11">
        <v>187574377.41</v>
      </c>
      <c r="F19" s="11">
        <v>176989163.43000001</v>
      </c>
      <c r="G19" s="11">
        <v>454814.67</v>
      </c>
      <c r="H19" s="11">
        <v>47643584.880000003</v>
      </c>
    </row>
    <row r="20" spans="2:12" x14ac:dyDescent="0.25">
      <c r="B20" s="8" t="s">
        <v>20</v>
      </c>
      <c r="D20" s="7">
        <v>2318</v>
      </c>
      <c r="E20" s="11">
        <v>362690605.63</v>
      </c>
      <c r="F20" s="11">
        <v>356589436.16000003</v>
      </c>
      <c r="G20" s="11">
        <v>6498959.2199999997</v>
      </c>
      <c r="H20" s="11">
        <v>54016849.659999996</v>
      </c>
    </row>
    <row r="21" spans="2:12" x14ac:dyDescent="0.25">
      <c r="D21" s="7"/>
    </row>
    <row r="22" spans="2:12" x14ac:dyDescent="0.25">
      <c r="E22" s="10"/>
      <c r="F22" s="10"/>
      <c r="G22" s="10"/>
      <c r="H22" s="10"/>
    </row>
    <row r="23" spans="2:12" x14ac:dyDescent="0.25">
      <c r="B23" s="9" t="s">
        <v>22</v>
      </c>
      <c r="C23" s="17"/>
      <c r="D23" s="17"/>
      <c r="E23" s="18"/>
      <c r="F23" s="18"/>
      <c r="G23" s="18"/>
      <c r="H23" s="18"/>
    </row>
    <row r="24" spans="2:12" x14ac:dyDescent="0.25">
      <c r="B24" s="8" t="s">
        <v>25</v>
      </c>
      <c r="D24" s="20">
        <f>SUM(D9:D20)</f>
        <v>8663</v>
      </c>
      <c r="E24" s="21">
        <f>SUM(E9:E20)</f>
        <v>4674214899.96</v>
      </c>
      <c r="F24" s="21">
        <f t="shared" ref="F24:H24" si="0">SUM(F9:F20)</f>
        <v>4554086159.6400003</v>
      </c>
      <c r="G24" s="21">
        <f t="shared" si="0"/>
        <v>33416719.939999998</v>
      </c>
      <c r="H24" s="21">
        <f t="shared" si="0"/>
        <v>688998035.91999996</v>
      </c>
      <c r="L24" s="11"/>
    </row>
    <row r="26" spans="2:12" x14ac:dyDescent="0.25">
      <c r="L26" s="19"/>
    </row>
    <row r="29" spans="2:12" x14ac:dyDescent="0.25">
      <c r="B29" s="12"/>
    </row>
    <row r="30" spans="2:12" x14ac:dyDescent="0.25">
      <c r="B30" s="12"/>
    </row>
    <row r="37" spans="4:8" x14ac:dyDescent="0.25">
      <c r="D37" s="13"/>
      <c r="E37" s="14"/>
      <c r="F37" s="14"/>
      <c r="G37" s="14"/>
      <c r="H37" s="14"/>
    </row>
  </sheetData>
  <mergeCells count="3">
    <mergeCell ref="B3:H3"/>
    <mergeCell ref="B2:H2"/>
    <mergeCell ref="B1:H1"/>
  </mergeCells>
  <phoneticPr fontId="0" type="noConversion"/>
  <pageMargins left="0.25" right="0.25" top="0.55000000000000004" bottom="0.5" header="0.28999999999999998" footer="0.5"/>
  <pageSetup scale="75" orientation="portrait" r:id="rId1"/>
  <headerFooter alignWithMargins="0">
    <oddHeader>&amp;R&amp;"Arial,Bold"&amp;KFF0000This table was generated on 3/7/19.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Administrator</cp:lastModifiedBy>
  <cp:lastPrinted>2018-08-21T18:24:14Z</cp:lastPrinted>
  <dcterms:created xsi:type="dcterms:W3CDTF">2004-08-27T14:20:27Z</dcterms:created>
  <dcterms:modified xsi:type="dcterms:W3CDTF">2019-03-07T20:25:58Z</dcterms:modified>
</cp:coreProperties>
</file>