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17-2018 Statistical\12-Month\V. IE Tables\"/>
    </mc:Choice>
  </mc:AlternateContent>
  <bookViews>
    <workbookView xWindow="240" yWindow="405" windowWidth="18915" windowHeight="11220"/>
  </bookViews>
  <sheets>
    <sheet name="IE  Table 3" sheetId="3" r:id="rId1"/>
  </sheets>
  <calcPr calcId="152511"/>
</workbook>
</file>

<file path=xl/calcChain.xml><?xml version="1.0" encoding="utf-8"?>
<calcChain xmlns="http://schemas.openxmlformats.org/spreadsheetml/2006/main">
  <c r="C43" i="3" l="1"/>
  <c r="C54" i="3"/>
  <c r="C23" i="3"/>
  <c r="C13" i="3"/>
  <c r="C33" i="3"/>
  <c r="C56" i="3" l="1"/>
</calcChain>
</file>

<file path=xl/sharedStrings.xml><?xml version="1.0" encoding="utf-8"?>
<sst xmlns="http://schemas.openxmlformats.org/spreadsheetml/2006/main" count="52" uniqueCount="47">
  <si>
    <t>PAC Independent Expenditures for Democrats</t>
  </si>
  <si>
    <t>PAC Independent Expenditures Against Democrats</t>
  </si>
  <si>
    <t>PAC Independent Expenditures for Republicans</t>
  </si>
  <si>
    <t>PAC Independent Expenditures Against Republicans</t>
  </si>
  <si>
    <t>PAC Independent Expenditures for Others</t>
  </si>
  <si>
    <t>PAC Independent Expenditures Against Others</t>
  </si>
  <si>
    <t>Total</t>
  </si>
  <si>
    <t>(Independent expenditures made by persons other than political committees)</t>
  </si>
  <si>
    <r>
      <t>Independent Expenditures Made For or Against Congressional Candidates</t>
    </r>
    <r>
      <rPr>
        <b/>
        <sz val="10"/>
        <rFont val="Arial"/>
        <family val="2"/>
      </rPr>
      <t xml:space="preserve"> </t>
    </r>
  </si>
  <si>
    <t>PAC Independent Expenditures**</t>
  </si>
  <si>
    <t>(Independent expenditures made by party committees that were registered with the FEC)</t>
  </si>
  <si>
    <t>(Independent expenditures made by PACs that were registered with the FEC)</t>
  </si>
  <si>
    <t>Party Committee Independent Expenditures</t>
  </si>
  <si>
    <t>Party Committee Independent Expenditures for Democrats</t>
  </si>
  <si>
    <t>Party Committee Independent Expenditures Against Democrats</t>
  </si>
  <si>
    <t>Party Committee Independent Expenditures for Republicans</t>
  </si>
  <si>
    <t>Party Committee Independent Expenditures Against Republicans</t>
  </si>
  <si>
    <t>Party Committee Independent Expenditures for Others</t>
  </si>
  <si>
    <t>Party Committee Independent Expenditures Against Others</t>
  </si>
  <si>
    <t>Persons Other than Political Committees Independent Expenditures</t>
  </si>
  <si>
    <t>Persons Other than Political Committees Independent Expenditures for Democrats</t>
  </si>
  <si>
    <t>Persons Other than Political Committees Independent Expenditures Against Democrats</t>
  </si>
  <si>
    <t>Persons Other than Political Committees Independent Expenditures for Republicans</t>
  </si>
  <si>
    <t>Persons Other than Political Committees Independent Expenditures Against Republicans</t>
  </si>
  <si>
    <t>Persons Other than Political Committees Independent Expenditures for Others</t>
  </si>
  <si>
    <t>Persons Other than Political Committees Independent Expenditures Against Others</t>
  </si>
  <si>
    <t>*This table displays the sums of itemized independent expenditure disbursements as disclosed by committees and filers in independent expenditure reports. Some of the independent expenditures will not reach the $200 threshold for itemization and as a result, the total of independent expenditures displayed in this table will be less than the total in Table 1, which sums independent expendiures by overall summary amounts.</t>
  </si>
  <si>
    <r>
      <t>Independent Expenditure Table 3</t>
    </r>
    <r>
      <rPr>
        <b/>
        <sz val="10"/>
        <color theme="1"/>
        <rFont val="Arial"/>
        <family val="2"/>
      </rPr>
      <t>*</t>
    </r>
  </si>
  <si>
    <t>Independent Expenditure-Only Political Committee (Super PAC) Independent Expenditures</t>
  </si>
  <si>
    <t>Independent Expenditure-Only Political Committee (Super PAC) Independent Expenditures for Democrats</t>
  </si>
  <si>
    <t>Independent Expenditure-Only Political Committee (Super PAC) Independent Expenditures Against Democrats</t>
  </si>
  <si>
    <t>Independent Expenditure-Only Political Committee (Super PAC) Independent Expenditures for Republicans</t>
  </si>
  <si>
    <t>Independent Expenditure-Only Political Committee (Super PAC) Independent Expenditures Against Republicans</t>
  </si>
  <si>
    <t>Independent Expenditure-Only Political Committee (Super PAC) Independent Expenditures for Others</t>
  </si>
  <si>
    <t>Independent Expenditure-Only Political Committee (Super PAC) Independent Expenditures Against Others</t>
  </si>
  <si>
    <t>(Independent expenditures made by Independent Expenditure-Only (Super PAC) Political Committees)</t>
  </si>
  <si>
    <t>**The Political Action Committee (PAC) total excludes amounts for Independent Expenditure-Only Political Committees (Super PACs) and Political Committees with Non-Contribution Accounts (Hybrid PACs) because these committee types are represented in this table as separate line items.</t>
  </si>
  <si>
    <t>Political Committee with Non-Contribution Accounts (Hybrid PAC) Independent Expenditures</t>
  </si>
  <si>
    <t>(Independent expenditures made by political committees with non-contribution accounts (Hybrid PAC))</t>
  </si>
  <si>
    <t>Political Committees with Non-Contribution Accounts (Hybrid PAC) Independent Expenditures for Democrats</t>
  </si>
  <si>
    <t>Political Committees with Non-Contribution Accounts (Hybrid PAC) Independent Expenditures Against Republicans</t>
  </si>
  <si>
    <t>Political Committees with Non-Contribution Accounts (Hybrid PAC) Independent Expenditures for Others</t>
  </si>
  <si>
    <t>Political Committees with Non-Contribution Accounts (Hybrid PAC) Independent Expenditures Against Democrats</t>
  </si>
  <si>
    <t>Political Committees with Non-Contribution Accounts (Hybrid PAC) Independent Expenditures for Republicans</t>
  </si>
  <si>
    <t>Political Committees with Non-Contribution Accounts (Hybrid PAC) Independent Expenditures Against Others</t>
  </si>
  <si>
    <t>XXXX</t>
  </si>
  <si>
    <t>January 1, 2017 through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</si>
</sst>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left" indent="1"/>
    </xf>
    <xf numFmtId="164" fontId="2" fillId="0" borderId="0" xfId="0" applyNumberFormat="1" applyFont="1"/>
    <xf numFmtId="164" fontId="3" fillId="0" borderId="0" xfId="0" applyNumberFormat="1" applyFont="1" applyFill="1"/>
    <xf numFmtId="0" fontId="1" fillId="0" borderId="0" xfId="0" applyFont="1" applyAlignment="1">
      <alignment horizontal="right"/>
    </xf>
    <xf numFmtId="164" fontId="2" fillId="0" borderId="0" xfId="0" applyNumberFormat="1" applyFont="1" applyFill="1"/>
    <xf numFmtId="164" fontId="1" fillId="0" borderId="0" xfId="0" applyNumberFormat="1" applyFont="1" applyFill="1"/>
    <xf numFmtId="0" fontId="4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165" fontId="2" fillId="0" borderId="0" xfId="0" applyNumberFormat="1" applyFont="1"/>
    <xf numFmtId="164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view="pageLayout" topLeftCell="A40" zoomScaleNormal="100" workbookViewId="0">
      <selection activeCell="D54" sqref="D54"/>
    </sheetView>
  </sheetViews>
  <sheetFormatPr defaultColWidth="9.140625" defaultRowHeight="12.75" x14ac:dyDescent="0.2"/>
  <cols>
    <col min="1" max="1" width="10.140625" style="2" bestFit="1" customWidth="1"/>
    <col min="2" max="2" width="100.85546875" style="2" customWidth="1"/>
    <col min="3" max="3" width="11.140625" style="2" bestFit="1" customWidth="1"/>
    <col min="4" max="4" width="11.7109375" style="2" bestFit="1" customWidth="1"/>
    <col min="5" max="5" width="15.42578125" style="2" bestFit="1" customWidth="1"/>
    <col min="6" max="6" width="11" style="2" bestFit="1" customWidth="1"/>
    <col min="7" max="7" width="12" style="2" bestFit="1" customWidth="1"/>
    <col min="8" max="8" width="12.42578125" style="2" bestFit="1" customWidth="1"/>
    <col min="9" max="16384" width="9.140625" style="2"/>
  </cols>
  <sheetData>
    <row r="1" spans="1:9" x14ac:dyDescent="0.2">
      <c r="A1" s="32" t="s">
        <v>27</v>
      </c>
      <c r="B1" s="32"/>
      <c r="C1" s="32"/>
    </row>
    <row r="2" spans="1:9" x14ac:dyDescent="0.2">
      <c r="A2" s="31" t="s">
        <v>8</v>
      </c>
      <c r="B2" s="31"/>
      <c r="C2" s="31"/>
      <c r="D2" s="1"/>
      <c r="E2" s="1"/>
      <c r="F2" s="1"/>
      <c r="G2" s="1"/>
      <c r="H2" s="1"/>
      <c r="I2" s="1"/>
    </row>
    <row r="3" spans="1:9" ht="15" customHeight="1" x14ac:dyDescent="0.2">
      <c r="A3" s="31" t="s">
        <v>46</v>
      </c>
      <c r="B3" s="31"/>
      <c r="C3" s="31"/>
      <c r="D3" s="28"/>
      <c r="E3" s="28"/>
      <c r="F3" s="28"/>
      <c r="G3" s="28"/>
      <c r="H3" s="28"/>
      <c r="I3" s="28"/>
    </row>
    <row r="4" spans="1:9" ht="8.4499999999999993" customHeight="1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3" t="s">
        <v>9</v>
      </c>
      <c r="B5" s="4"/>
      <c r="C5" s="10" t="s">
        <v>45</v>
      </c>
      <c r="G5" s="5"/>
      <c r="H5" s="5"/>
    </row>
    <row r="6" spans="1:9" x14ac:dyDescent="0.2">
      <c r="A6" s="21" t="s">
        <v>11</v>
      </c>
      <c r="B6" s="4"/>
      <c r="C6" s="27"/>
      <c r="D6" s="5"/>
      <c r="G6" s="6"/>
      <c r="H6" s="6"/>
    </row>
    <row r="7" spans="1:9" ht="14.45" customHeight="1" x14ac:dyDescent="0.25">
      <c r="A7" s="7" t="s">
        <v>0</v>
      </c>
      <c r="B7" s="4"/>
      <c r="C7" s="11">
        <v>447092.77</v>
      </c>
      <c r="D7" s="11"/>
      <c r="F7" s="29"/>
      <c r="G7" s="23"/>
      <c r="H7" s="6"/>
    </row>
    <row r="8" spans="1:9" ht="14.45" customHeight="1" x14ac:dyDescent="0.25">
      <c r="A8" s="7" t="s">
        <v>1</v>
      </c>
      <c r="B8" s="4"/>
      <c r="C8" s="11">
        <v>408113.57</v>
      </c>
      <c r="D8" s="11"/>
      <c r="F8" s="29"/>
      <c r="G8" s="23"/>
      <c r="H8" s="6"/>
    </row>
    <row r="9" spans="1:9" ht="14.45" customHeight="1" x14ac:dyDescent="0.25">
      <c r="A9" s="7" t="s">
        <v>2</v>
      </c>
      <c r="B9" s="4"/>
      <c r="C9" s="11">
        <v>1988809.82</v>
      </c>
      <c r="D9" s="11"/>
      <c r="F9" s="29"/>
      <c r="G9" s="23"/>
      <c r="H9" s="6"/>
    </row>
    <row r="10" spans="1:9" ht="14.45" customHeight="1" x14ac:dyDescent="0.25">
      <c r="A10" s="7" t="s">
        <v>3</v>
      </c>
      <c r="B10" s="4"/>
      <c r="C10" s="11">
        <v>101157.02</v>
      </c>
      <c r="D10" s="11"/>
      <c r="F10" s="29"/>
      <c r="G10" s="23"/>
      <c r="H10" s="6"/>
    </row>
    <row r="11" spans="1:9" ht="15" x14ac:dyDescent="0.25">
      <c r="A11" s="7" t="s">
        <v>4</v>
      </c>
      <c r="B11" s="4"/>
      <c r="C11" s="11">
        <v>0</v>
      </c>
      <c r="D11" s="9"/>
      <c r="F11" s="29"/>
      <c r="G11" s="23"/>
      <c r="H11" s="6"/>
    </row>
    <row r="12" spans="1:9" x14ac:dyDescent="0.2">
      <c r="A12" s="7" t="s">
        <v>5</v>
      </c>
      <c r="B12" s="4"/>
      <c r="C12" s="11">
        <v>0</v>
      </c>
      <c r="D12" s="9"/>
      <c r="G12" s="6"/>
      <c r="H12" s="6"/>
    </row>
    <row r="13" spans="1:9" x14ac:dyDescent="0.2">
      <c r="A13" s="7"/>
      <c r="B13" s="10" t="s">
        <v>6</v>
      </c>
      <c r="C13" s="24">
        <f>SUM(C7:C12)</f>
        <v>2945173.18</v>
      </c>
      <c r="D13" s="11"/>
      <c r="G13" s="11"/>
      <c r="H13" s="6"/>
    </row>
    <row r="14" spans="1:9" ht="10.15" customHeight="1" x14ac:dyDescent="0.2">
      <c r="A14" s="7"/>
      <c r="B14" s="10"/>
      <c r="C14" s="24"/>
      <c r="D14" s="11"/>
      <c r="E14" s="5"/>
      <c r="F14" s="6"/>
      <c r="G14" s="6"/>
      <c r="H14" s="6"/>
    </row>
    <row r="15" spans="1:9" x14ac:dyDescent="0.2">
      <c r="A15" s="3" t="s">
        <v>12</v>
      </c>
      <c r="B15" s="10"/>
      <c r="C15" s="4"/>
      <c r="D15" s="12"/>
      <c r="E15" s="6"/>
      <c r="F15" s="6"/>
      <c r="G15" s="6"/>
      <c r="H15" s="6"/>
    </row>
    <row r="16" spans="1:9" x14ac:dyDescent="0.2">
      <c r="A16" s="21" t="s">
        <v>10</v>
      </c>
      <c r="B16" s="13"/>
      <c r="C16" s="11"/>
      <c r="D16" s="12"/>
      <c r="E16" s="14"/>
      <c r="F16" s="6"/>
      <c r="G16" s="6"/>
      <c r="H16" s="6"/>
    </row>
    <row r="17" spans="1:8" ht="13.5" customHeight="1" x14ac:dyDescent="0.2">
      <c r="A17" s="7" t="s">
        <v>13</v>
      </c>
      <c r="B17" s="10"/>
      <c r="C17" s="11">
        <v>4072.88</v>
      </c>
      <c r="D17" s="14"/>
      <c r="E17" s="14"/>
      <c r="F17" s="6"/>
      <c r="G17" s="11"/>
      <c r="H17" s="6"/>
    </row>
    <row r="18" spans="1:8" ht="13.5" customHeight="1" x14ac:dyDescent="0.2">
      <c r="A18" s="7" t="s">
        <v>14</v>
      </c>
      <c r="B18" s="10"/>
      <c r="C18" s="11">
        <v>9016290.5899999999</v>
      </c>
      <c r="D18" s="14"/>
      <c r="E18" s="14"/>
      <c r="F18" s="6"/>
      <c r="G18" s="11"/>
      <c r="H18" s="6"/>
    </row>
    <row r="19" spans="1:8" ht="13.5" customHeight="1" x14ac:dyDescent="0.2">
      <c r="A19" s="7" t="s">
        <v>15</v>
      </c>
      <c r="B19" s="10"/>
      <c r="C19" s="11">
        <v>1839098.68</v>
      </c>
      <c r="D19" s="14"/>
      <c r="E19" s="14"/>
      <c r="F19" s="6"/>
      <c r="G19" s="11"/>
      <c r="H19" s="6"/>
    </row>
    <row r="20" spans="1:8" ht="13.5" customHeight="1" x14ac:dyDescent="0.2">
      <c r="A20" s="7" t="s">
        <v>16</v>
      </c>
      <c r="B20" s="10"/>
      <c r="C20" s="11">
        <v>5376827.29</v>
      </c>
      <c r="D20" s="14"/>
      <c r="E20" s="14"/>
      <c r="F20" s="6"/>
      <c r="G20" s="11"/>
      <c r="H20" s="6"/>
    </row>
    <row r="21" spans="1:8" ht="13.5" customHeight="1" x14ac:dyDescent="0.2">
      <c r="A21" s="7" t="s">
        <v>17</v>
      </c>
      <c r="B21" s="10"/>
      <c r="C21" s="2">
        <v>0</v>
      </c>
      <c r="E21" s="14"/>
      <c r="F21" s="6"/>
      <c r="G21" s="6"/>
      <c r="H21" s="6"/>
    </row>
    <row r="22" spans="1:8" ht="13.5" customHeight="1" x14ac:dyDescent="0.2">
      <c r="A22" s="7" t="s">
        <v>18</v>
      </c>
      <c r="B22" s="4"/>
      <c r="C22" s="11">
        <v>0</v>
      </c>
      <c r="E22" s="14"/>
      <c r="F22" s="6"/>
      <c r="G22" s="6"/>
      <c r="H22" s="6"/>
    </row>
    <row r="23" spans="1:8" x14ac:dyDescent="0.2">
      <c r="A23" s="7"/>
      <c r="B23" s="10" t="s">
        <v>6</v>
      </c>
      <c r="C23" s="24">
        <f>SUM(C17:C22)</f>
        <v>16236289.440000001</v>
      </c>
      <c r="D23" s="15"/>
      <c r="E23" s="8"/>
      <c r="F23" s="6"/>
      <c r="G23" s="11"/>
      <c r="H23" s="6"/>
    </row>
    <row r="24" spans="1:8" ht="9" customHeight="1" x14ac:dyDescent="0.2">
      <c r="D24" s="6"/>
      <c r="E24" s="8"/>
      <c r="F24" s="6"/>
      <c r="G24" s="6"/>
      <c r="H24" s="6"/>
    </row>
    <row r="25" spans="1:8" ht="15" x14ac:dyDescent="0.25">
      <c r="A25" s="3" t="s">
        <v>28</v>
      </c>
      <c r="B25" s="4"/>
      <c r="C25" s="4"/>
      <c r="D25" s="6"/>
      <c r="E25"/>
      <c r="F25"/>
      <c r="G25" s="6"/>
      <c r="H25" s="6"/>
    </row>
    <row r="26" spans="1:8" ht="15" x14ac:dyDescent="0.25">
      <c r="A26" s="21" t="s">
        <v>35</v>
      </c>
      <c r="B26" s="4"/>
      <c r="C26" s="4"/>
      <c r="D26" s="16"/>
      <c r="E26"/>
      <c r="F26"/>
      <c r="G26" s="6"/>
      <c r="H26" s="6"/>
    </row>
    <row r="27" spans="1:8" ht="14.45" customHeight="1" x14ac:dyDescent="0.25">
      <c r="A27" s="7" t="s">
        <v>29</v>
      </c>
      <c r="B27" s="4"/>
      <c r="C27" s="11">
        <v>3981370.48</v>
      </c>
      <c r="D27" s="23"/>
      <c r="E27"/>
      <c r="F27"/>
    </row>
    <row r="28" spans="1:8" ht="14.45" customHeight="1" x14ac:dyDescent="0.25">
      <c r="A28" s="7" t="s">
        <v>30</v>
      </c>
      <c r="B28" s="4"/>
      <c r="C28" s="11">
        <v>11880669.1</v>
      </c>
      <c r="D28" s="23"/>
      <c r="E28"/>
      <c r="F28"/>
    </row>
    <row r="29" spans="1:8" ht="14.45" customHeight="1" x14ac:dyDescent="0.25">
      <c r="A29" s="7" t="s">
        <v>31</v>
      </c>
      <c r="B29" s="4"/>
      <c r="C29" s="11">
        <v>7234233.5199999996</v>
      </c>
      <c r="D29" s="23"/>
      <c r="E29" s="14"/>
      <c r="F29" s="6"/>
    </row>
    <row r="30" spans="1:8" ht="14.45" customHeight="1" x14ac:dyDescent="0.25">
      <c r="A30" s="7" t="s">
        <v>32</v>
      </c>
      <c r="B30" s="4"/>
      <c r="C30" s="11">
        <v>11260341.9</v>
      </c>
      <c r="D30" s="23"/>
      <c r="E30" s="14"/>
      <c r="F30" s="6"/>
    </row>
    <row r="31" spans="1:8" ht="15" x14ac:dyDescent="0.25">
      <c r="A31" s="7" t="s">
        <v>33</v>
      </c>
      <c r="B31" s="4"/>
      <c r="C31" s="14">
        <v>0</v>
      </c>
      <c r="D31" s="23"/>
      <c r="E31" s="14"/>
      <c r="F31" s="6"/>
    </row>
    <row r="32" spans="1:8" x14ac:dyDescent="0.2">
      <c r="A32" s="7" t="s">
        <v>34</v>
      </c>
      <c r="B32" s="4"/>
      <c r="C32" s="14">
        <v>0</v>
      </c>
      <c r="D32" s="17"/>
      <c r="E32" s="6"/>
      <c r="F32" s="6"/>
    </row>
    <row r="33" spans="1:7" x14ac:dyDescent="0.2">
      <c r="A33" s="7"/>
      <c r="B33" s="10" t="s">
        <v>6</v>
      </c>
      <c r="C33" s="26">
        <f>SUM(C27:C32)</f>
        <v>34356615</v>
      </c>
      <c r="D33" s="15"/>
      <c r="E33" s="6"/>
      <c r="F33" s="6"/>
      <c r="G33" s="11"/>
    </row>
    <row r="34" spans="1:7" ht="11.45" customHeight="1" x14ac:dyDescent="0.2">
      <c r="C34" s="15"/>
      <c r="E34" s="6"/>
      <c r="F34" s="6"/>
    </row>
    <row r="35" spans="1:7" x14ac:dyDescent="0.2">
      <c r="A35" s="3" t="s">
        <v>37</v>
      </c>
      <c r="B35" s="4"/>
      <c r="C35" s="4"/>
      <c r="D35" s="4"/>
      <c r="E35" s="11"/>
    </row>
    <row r="36" spans="1:7" x14ac:dyDescent="0.2">
      <c r="A36" s="21" t="s">
        <v>38</v>
      </c>
      <c r="B36" s="4"/>
      <c r="C36" s="4"/>
      <c r="D36" s="4"/>
      <c r="E36" s="11"/>
    </row>
    <row r="37" spans="1:7" x14ac:dyDescent="0.2">
      <c r="A37" s="7" t="s">
        <v>39</v>
      </c>
      <c r="B37" s="4"/>
      <c r="C37" s="14">
        <v>595250.07999999996</v>
      </c>
      <c r="D37" s="14"/>
      <c r="E37" s="11"/>
    </row>
    <row r="38" spans="1:7" x14ac:dyDescent="0.2">
      <c r="A38" s="7" t="s">
        <v>42</v>
      </c>
      <c r="B38" s="4"/>
      <c r="C38" s="14">
        <v>269039.5</v>
      </c>
      <c r="D38" s="14"/>
      <c r="E38" s="11"/>
    </row>
    <row r="39" spans="1:7" x14ac:dyDescent="0.2">
      <c r="A39" s="7" t="s">
        <v>43</v>
      </c>
      <c r="B39" s="4"/>
      <c r="C39" s="14">
        <v>238044.43</v>
      </c>
      <c r="D39" s="14"/>
      <c r="E39" s="11"/>
    </row>
    <row r="40" spans="1:7" x14ac:dyDescent="0.2">
      <c r="A40" s="7" t="s">
        <v>40</v>
      </c>
      <c r="B40" s="4"/>
      <c r="C40" s="14">
        <v>356187.68</v>
      </c>
      <c r="D40" s="14"/>
      <c r="E40" s="11"/>
    </row>
    <row r="41" spans="1:7" x14ac:dyDescent="0.2">
      <c r="A41" s="7" t="s">
        <v>41</v>
      </c>
      <c r="B41" s="4"/>
      <c r="C41" s="14">
        <v>0</v>
      </c>
      <c r="D41" s="14"/>
      <c r="E41" s="15"/>
    </row>
    <row r="42" spans="1:7" x14ac:dyDescent="0.2">
      <c r="A42" s="7" t="s">
        <v>44</v>
      </c>
      <c r="B42" s="4"/>
      <c r="C42" s="14">
        <v>6214.94</v>
      </c>
      <c r="D42" s="14"/>
    </row>
    <row r="43" spans="1:7" x14ac:dyDescent="0.2">
      <c r="A43" s="7"/>
      <c r="B43" s="10" t="s">
        <v>6</v>
      </c>
      <c r="C43" s="26">
        <f>SUM(C37:C42)</f>
        <v>1464736.63</v>
      </c>
      <c r="D43" s="15"/>
      <c r="G43" s="11"/>
    </row>
    <row r="44" spans="1:7" x14ac:dyDescent="0.2">
      <c r="A44" s="7"/>
      <c r="B44" s="10"/>
      <c r="C44" s="15"/>
      <c r="D44" s="4"/>
      <c r="F44" s="20"/>
    </row>
    <row r="45" spans="1:7" ht="15" x14ac:dyDescent="0.25">
      <c r="A45" s="7"/>
      <c r="B45" s="10"/>
      <c r="C45" s="15"/>
      <c r="D45" s="4"/>
      <c r="E45" s="14"/>
      <c r="F45"/>
    </row>
    <row r="46" spans="1:7" ht="15" x14ac:dyDescent="0.25">
      <c r="A46" s="19" t="s">
        <v>19</v>
      </c>
      <c r="B46" s="4"/>
      <c r="C46" s="4"/>
      <c r="D46" s="4"/>
      <c r="E46" s="14"/>
      <c r="F46"/>
    </row>
    <row r="47" spans="1:7" ht="15" x14ac:dyDescent="0.25">
      <c r="A47" s="22" t="s">
        <v>7</v>
      </c>
      <c r="B47" s="4"/>
      <c r="C47" s="4"/>
      <c r="D47" s="4"/>
      <c r="E47" s="14"/>
      <c r="F47"/>
    </row>
    <row r="48" spans="1:7" ht="15" x14ac:dyDescent="0.25">
      <c r="A48" s="7" t="s">
        <v>20</v>
      </c>
      <c r="B48" s="4"/>
      <c r="C48" s="14">
        <v>1159834.9099999999</v>
      </c>
      <c r="D48" s="18"/>
      <c r="E48" s="14"/>
      <c r="F48"/>
    </row>
    <row r="49" spans="1:7" ht="15" x14ac:dyDescent="0.25">
      <c r="A49" s="7" t="s">
        <v>21</v>
      </c>
      <c r="B49" s="4"/>
      <c r="C49" s="14">
        <v>3895993.08</v>
      </c>
      <c r="D49" s="18"/>
      <c r="E49" s="14"/>
      <c r="F49"/>
    </row>
    <row r="50" spans="1:7" ht="15" x14ac:dyDescent="0.25">
      <c r="A50" s="7" t="s">
        <v>22</v>
      </c>
      <c r="B50" s="4"/>
      <c r="C50" s="14">
        <v>4129106.58</v>
      </c>
      <c r="D50" s="18"/>
      <c r="E50" s="14"/>
      <c r="F50"/>
    </row>
    <row r="51" spans="1:7" ht="15" x14ac:dyDescent="0.25">
      <c r="A51" s="7" t="s">
        <v>23</v>
      </c>
      <c r="B51" s="4"/>
      <c r="C51" s="14">
        <v>1988567.23</v>
      </c>
      <c r="D51" s="18"/>
      <c r="E51" s="15"/>
      <c r="F51" s="23"/>
    </row>
    <row r="52" spans="1:7" x14ac:dyDescent="0.2">
      <c r="A52" s="7" t="s">
        <v>24</v>
      </c>
      <c r="B52" s="4"/>
      <c r="C52" s="14">
        <v>0</v>
      </c>
    </row>
    <row r="53" spans="1:7" x14ac:dyDescent="0.2">
      <c r="A53" s="7" t="s">
        <v>25</v>
      </c>
      <c r="B53" s="4"/>
      <c r="C53" s="14">
        <v>0</v>
      </c>
    </row>
    <row r="54" spans="1:7" x14ac:dyDescent="0.2">
      <c r="A54" s="4"/>
      <c r="B54" s="10" t="s">
        <v>6</v>
      </c>
      <c r="C54" s="26">
        <f>SUM(C48:C53)</f>
        <v>11173501.800000001</v>
      </c>
      <c r="E54" s="25"/>
      <c r="G54" s="11"/>
    </row>
    <row r="55" spans="1:7" x14ac:dyDescent="0.2">
      <c r="A55" s="4"/>
      <c r="B55" s="10"/>
      <c r="C55" s="26"/>
    </row>
    <row r="56" spans="1:7" x14ac:dyDescent="0.2">
      <c r="A56" s="4"/>
      <c r="B56" s="10" t="s">
        <v>6</v>
      </c>
      <c r="C56" s="24">
        <f>SUM(C54+C43+C33+C23+C13)</f>
        <v>66176316.050000004</v>
      </c>
    </row>
    <row r="57" spans="1:7" x14ac:dyDescent="0.2">
      <c r="A57" s="4"/>
      <c r="B57" s="10"/>
      <c r="C57" s="14"/>
    </row>
    <row r="58" spans="1:7" ht="48.75" customHeight="1" x14ac:dyDescent="0.2">
      <c r="A58" s="33" t="s">
        <v>26</v>
      </c>
      <c r="B58" s="34"/>
      <c r="C58" s="34"/>
    </row>
    <row r="59" spans="1:7" ht="11.25" customHeight="1" x14ac:dyDescent="0.2">
      <c r="A59" s="35"/>
      <c r="B59" s="35"/>
      <c r="C59" s="35"/>
    </row>
    <row r="60" spans="1:7" ht="28.5" customHeight="1" x14ac:dyDescent="0.2">
      <c r="A60" s="30" t="s">
        <v>36</v>
      </c>
      <c r="B60" s="30"/>
      <c r="C60" s="30"/>
    </row>
  </sheetData>
  <mergeCells count="6">
    <mergeCell ref="A60:C60"/>
    <mergeCell ref="A2:C2"/>
    <mergeCell ref="A1:C1"/>
    <mergeCell ref="A58:C58"/>
    <mergeCell ref="A59:C59"/>
    <mergeCell ref="A3:C3"/>
  </mergeCells>
  <pageMargins left="0.16" right="0.17" top="0.5" bottom="0.28000000000000003" header="0.24" footer="0.17"/>
  <pageSetup orientation="landscape" cellComments="atEnd" r:id="rId1"/>
  <headerFooter>
    <oddHeader>&amp;R&amp;"Times New Roman,Bold"&amp;KFF0000This table was published on 4/6/2018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  Table 3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Carmen E. Gray</cp:lastModifiedBy>
  <cp:lastPrinted>2018-04-05T20:29:01Z</cp:lastPrinted>
  <dcterms:created xsi:type="dcterms:W3CDTF">2012-03-27T18:45:27Z</dcterms:created>
  <dcterms:modified xsi:type="dcterms:W3CDTF">2018-04-05T20:31:13Z</dcterms:modified>
</cp:coreProperties>
</file>