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3" i="1"/>
  <c r="E33"/>
  <c r="F33"/>
  <c r="G33"/>
  <c r="H33"/>
  <c r="I33"/>
  <c r="J33"/>
  <c r="L33"/>
  <c r="C33"/>
  <c r="K34"/>
  <c r="L34"/>
  <c r="M34"/>
  <c r="J34"/>
  <c r="I34"/>
  <c r="H34"/>
  <c r="D34"/>
  <c r="E34"/>
  <c r="F34"/>
  <c r="G34"/>
  <c r="C34"/>
  <c r="M33"/>
  <c r="K33"/>
  <c r="K36" s="1"/>
  <c r="C36" l="1"/>
  <c r="H36"/>
  <c r="D36"/>
  <c r="E36"/>
  <c r="I36"/>
  <c r="J36"/>
  <c r="F36"/>
  <c r="M36"/>
  <c r="G36"/>
  <c r="L36"/>
</calcChain>
</file>

<file path=xl/sharedStrings.xml><?xml version="1.0" encoding="utf-8"?>
<sst xmlns="http://schemas.openxmlformats.org/spreadsheetml/2006/main" count="59" uniqueCount="53">
  <si>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</si>
  <si>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</si>
  <si>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</si>
  <si>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</si>
  <si>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</si>
  <si>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</si>
  <si>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</si>
  <si>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</si>
  <si>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</si>
  <si>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</si>
  <si>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</si>
  <si>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</si>
  <si>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</si>
  <si>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</si>
  <si>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</si>
  <si>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</si>
  <si>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</si>
  <si>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</si>
  <si>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</si>
  <si>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</si>
  <si>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</si>
  <si>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</si>
  <si>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</si>
  <si>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</si>
  <si>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</si>
  <si>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Republicans</t>
  </si>
  <si>
    <t>Transfers to Other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</si>
  <si>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</si>
  <si>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</si>
  <si>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</si>
  <si>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</si>
  <si>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</si>
  <si>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</si>
  <si>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</si>
  <si>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</si>
  <si>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</si>
  <si>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</si>
  <si>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</si>
  <si>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</si>
  <si>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</si>
  <si>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</si>
  <si>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</si>
  <si>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</si>
  <si>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</si>
  <si>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</si>
  <si>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****First Financial Report for 2016 Cycle - 2015 Q3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</si>
  <si>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</si>
  <si>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</si>
  <si>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</si>
  <si>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</si>
  <si>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</si>
  <si>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</si>
  <si>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Presidential Pre-Nomination Campaign Disbursements September 30, 2015*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</si>
</sst>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topLeftCell="A13" workbookViewId="0">
      <selection sqref="A1:XFD1"/>
    </sheetView>
  </sheetViews>
  <sheetFormatPr defaultRowHeight="15.75"/>
  <cols>
    <col min="1" max="1" width="2.875" customWidth="1"/>
    <col min="2" max="2" width="27.375" bestFit="1" customWidth="1"/>
    <col min="3" max="4" width="13.5" bestFit="1" customWidth="1"/>
    <col min="5" max="6" width="11.25" bestFit="1" customWidth="1"/>
    <col min="7" max="7" width="11" bestFit="1" customWidth="1"/>
    <col min="8" max="8" width="10.875" bestFit="1" customWidth="1"/>
    <col min="9" max="9" width="11.25" bestFit="1" customWidth="1"/>
    <col min="10" max="11" width="13.5" bestFit="1" customWidth="1"/>
    <col min="12" max="12" width="10.875" bestFit="1" customWidth="1"/>
    <col min="13" max="13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</row>
    <row r="3" spans="1:13" s="1" customFormat="1">
      <c r="A3"/>
      <c r="B3"/>
      <c r="C3" s="5"/>
      <c r="D3" s="5"/>
      <c r="E3" s="5"/>
      <c r="F3" s="5" t="s">
        <v>16</v>
      </c>
      <c r="G3" s="5" t="s">
        <v>9</v>
      </c>
      <c r="H3" s="5" t="s">
        <v>9</v>
      </c>
      <c r="I3" s="5"/>
      <c r="J3" s="5"/>
      <c r="K3" s="5" t="s">
        <v>2</v>
      </c>
      <c r="L3" s="5" t="s">
        <v>3</v>
      </c>
      <c r="M3" s="5" t="s">
        <v>3</v>
      </c>
    </row>
    <row r="4" spans="1:13" s="1" customFormat="1">
      <c r="A4"/>
      <c r="B4"/>
      <c r="C4" s="5" t="s">
        <v>17</v>
      </c>
      <c r="D4" s="5" t="s">
        <v>26</v>
      </c>
      <c r="E4" s="5" t="s">
        <v>0</v>
      </c>
      <c r="F4" s="5" t="s">
        <v>18</v>
      </c>
      <c r="G4" s="5" t="s">
        <v>19</v>
      </c>
      <c r="H4" s="5" t="s">
        <v>20</v>
      </c>
      <c r="I4" s="5" t="s">
        <v>5</v>
      </c>
      <c r="J4" s="7" t="s">
        <v>9</v>
      </c>
      <c r="K4" s="5" t="s">
        <v>6</v>
      </c>
      <c r="L4" s="5" t="s">
        <v>7</v>
      </c>
      <c r="M4" s="5" t="s">
        <v>8</v>
      </c>
    </row>
    <row r="5" spans="1:13" s="1" customFormat="1">
      <c r="A5"/>
      <c r="B5"/>
      <c r="C5" s="5" t="s">
        <v>1</v>
      </c>
      <c r="D5" s="5" t="s">
        <v>21</v>
      </c>
      <c r="E5" s="5" t="s">
        <v>4</v>
      </c>
      <c r="F5" s="5" t="s">
        <v>4</v>
      </c>
      <c r="G5" s="5" t="s">
        <v>22</v>
      </c>
      <c r="H5" s="5" t="s">
        <v>23</v>
      </c>
      <c r="I5" s="5" t="s">
        <v>4</v>
      </c>
      <c r="J5" s="7" t="s">
        <v>24</v>
      </c>
      <c r="K5" s="5" t="s">
        <v>10</v>
      </c>
      <c r="L5" s="5" t="s">
        <v>11</v>
      </c>
      <c r="M5" s="5" t="s">
        <v>11</v>
      </c>
    </row>
    <row r="7" spans="1:13">
      <c r="A7" s="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>
      <c r="A8" s="3"/>
      <c r="B8" t="s">
        <v>29</v>
      </c>
      <c r="C8" s="2">
        <v>14529950.609999999</v>
      </c>
      <c r="D8" s="2">
        <v>0</v>
      </c>
      <c r="E8" s="2">
        <v>0</v>
      </c>
      <c r="F8" s="2">
        <v>0</v>
      </c>
      <c r="G8" s="2">
        <v>0</v>
      </c>
      <c r="H8" s="2">
        <v>13650</v>
      </c>
      <c r="I8" s="2">
        <v>0</v>
      </c>
      <c r="J8" s="8">
        <v>14543600.609999999</v>
      </c>
      <c r="K8" s="2">
        <v>10271129.09</v>
      </c>
      <c r="L8" s="2">
        <v>404737.38</v>
      </c>
      <c r="M8" s="2">
        <v>0</v>
      </c>
    </row>
    <row r="9" spans="1:13">
      <c r="A9" s="3"/>
      <c r="B9" t="s">
        <v>42</v>
      </c>
      <c r="C9" s="2">
        <v>20050943</v>
      </c>
      <c r="D9" s="2">
        <v>0</v>
      </c>
      <c r="E9" s="2">
        <v>0</v>
      </c>
      <c r="F9" s="2">
        <v>0</v>
      </c>
      <c r="G9" s="2">
        <v>0</v>
      </c>
      <c r="H9" s="2">
        <v>86031.48</v>
      </c>
      <c r="I9" s="2">
        <v>0</v>
      </c>
      <c r="J9" s="8">
        <v>20136974.48</v>
      </c>
      <c r="K9" s="2">
        <v>11272534.130000001</v>
      </c>
      <c r="L9" s="2">
        <v>25000</v>
      </c>
      <c r="M9" s="2">
        <v>0</v>
      </c>
    </row>
    <row r="10" spans="1:13">
      <c r="A10" s="3"/>
      <c r="B10" t="s">
        <v>46</v>
      </c>
      <c r="C10" s="2">
        <v>2803237.1</v>
      </c>
      <c r="D10" s="2">
        <v>0</v>
      </c>
      <c r="E10" s="2">
        <v>0</v>
      </c>
      <c r="F10" s="2">
        <v>0</v>
      </c>
      <c r="G10" s="2">
        <v>0</v>
      </c>
      <c r="H10" s="2">
        <v>19300</v>
      </c>
      <c r="I10" s="2">
        <v>0</v>
      </c>
      <c r="J10" s="8">
        <v>2822537.1</v>
      </c>
      <c r="K10" s="2">
        <v>1386447.39</v>
      </c>
      <c r="L10" s="2">
        <v>246346.89</v>
      </c>
      <c r="M10" s="2">
        <v>0</v>
      </c>
    </row>
    <row r="11" spans="1:13">
      <c r="A11" s="3"/>
      <c r="B11" t="s">
        <v>43</v>
      </c>
      <c r="C11" s="2">
        <v>12656949.220000001</v>
      </c>
      <c r="D11" s="2">
        <v>0</v>
      </c>
      <c r="E11" s="2">
        <v>0</v>
      </c>
      <c r="F11" s="2">
        <v>0</v>
      </c>
      <c r="G11" s="2">
        <v>0</v>
      </c>
      <c r="H11" s="2">
        <v>128745</v>
      </c>
      <c r="I11" s="2">
        <v>2700</v>
      </c>
      <c r="J11" s="8">
        <v>12788394.220000001</v>
      </c>
      <c r="K11" s="2">
        <v>13778904.039999999</v>
      </c>
      <c r="L11" s="2">
        <v>0</v>
      </c>
      <c r="M11" s="2">
        <v>0</v>
      </c>
    </row>
    <row r="12" spans="1:13">
      <c r="A12" s="3"/>
      <c r="B12" t="s">
        <v>30</v>
      </c>
      <c r="C12" s="2">
        <v>2900843.09</v>
      </c>
      <c r="D12" s="2">
        <v>0</v>
      </c>
      <c r="E12" s="2">
        <v>0</v>
      </c>
      <c r="F12" s="2">
        <v>0</v>
      </c>
      <c r="G12" s="2">
        <v>0</v>
      </c>
      <c r="H12" s="2">
        <v>45975</v>
      </c>
      <c r="I12" s="2">
        <v>0</v>
      </c>
      <c r="J12" s="8">
        <v>2946818.09</v>
      </c>
      <c r="K12" s="2">
        <v>5549194.4100000001</v>
      </c>
      <c r="L12" s="2">
        <v>0</v>
      </c>
      <c r="M12" s="2">
        <v>0</v>
      </c>
    </row>
    <row r="13" spans="1:13">
      <c r="A13" s="3"/>
      <c r="B13" t="s">
        <v>31</v>
      </c>
      <c r="C13" s="2">
        <v>3094501.42</v>
      </c>
      <c r="D13" s="2">
        <v>0</v>
      </c>
      <c r="E13" s="2">
        <v>0</v>
      </c>
      <c r="F13" s="2">
        <v>0</v>
      </c>
      <c r="G13" s="2">
        <v>0</v>
      </c>
      <c r="H13" s="2">
        <v>16400</v>
      </c>
      <c r="I13" s="2">
        <v>0</v>
      </c>
      <c r="J13" s="8">
        <v>3110901.42</v>
      </c>
      <c r="K13" s="2">
        <v>1651309.13</v>
      </c>
      <c r="L13" s="2">
        <v>0</v>
      </c>
      <c r="M13" s="2">
        <v>0</v>
      </c>
    </row>
    <row r="14" spans="1:13">
      <c r="A14" s="3"/>
      <c r="B14" t="s">
        <v>32</v>
      </c>
      <c r="C14" s="2">
        <v>2474563.2799999998</v>
      </c>
      <c r="D14" s="2">
        <v>0</v>
      </c>
      <c r="E14" s="2">
        <v>0</v>
      </c>
      <c r="F14" s="2">
        <v>0</v>
      </c>
      <c r="G14" s="2">
        <v>0</v>
      </c>
      <c r="H14" s="2">
        <v>10226</v>
      </c>
      <c r="I14" s="2">
        <v>0</v>
      </c>
      <c r="J14" s="8">
        <v>2484789.2799999998</v>
      </c>
      <c r="K14" s="2">
        <v>761410.96</v>
      </c>
      <c r="L14" s="2">
        <v>133104.20000000001</v>
      </c>
      <c r="M14" s="2">
        <v>0</v>
      </c>
    </row>
    <row r="15" spans="1:13">
      <c r="A15" s="3"/>
      <c r="B15" t="s">
        <v>33</v>
      </c>
      <c r="C15" s="2">
        <v>897152.89</v>
      </c>
      <c r="D15" s="2">
        <v>0</v>
      </c>
      <c r="E15" s="2">
        <v>0</v>
      </c>
      <c r="F15" s="2">
        <v>0</v>
      </c>
      <c r="G15" s="2">
        <v>0</v>
      </c>
      <c r="H15" s="2">
        <v>105</v>
      </c>
      <c r="I15" s="2">
        <v>0</v>
      </c>
      <c r="J15" s="8">
        <v>897257.89</v>
      </c>
      <c r="K15" s="2">
        <v>260939.01</v>
      </c>
      <c r="L15" s="2">
        <v>0</v>
      </c>
      <c r="M15" s="2">
        <v>0</v>
      </c>
    </row>
    <row r="16" spans="1:13">
      <c r="A16" s="3"/>
      <c r="B16" t="s">
        <v>47</v>
      </c>
      <c r="C16" s="2">
        <v>1734838.32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8">
        <v>1734838.32</v>
      </c>
      <c r="K16" s="2">
        <v>2641949.63</v>
      </c>
      <c r="L16" s="2">
        <v>0</v>
      </c>
      <c r="M16" s="2">
        <v>0</v>
      </c>
    </row>
    <row r="17" spans="1:13">
      <c r="A17" s="3"/>
      <c r="B17" t="s">
        <v>34</v>
      </c>
      <c r="C17" s="2">
        <v>395738.3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8">
        <v>395738.3</v>
      </c>
      <c r="K17" s="2">
        <v>13570.55</v>
      </c>
      <c r="L17" s="2">
        <v>20000</v>
      </c>
      <c r="M17" s="2">
        <v>0</v>
      </c>
    </row>
    <row r="18" spans="1:13">
      <c r="A18" s="3"/>
      <c r="B18" t="s">
        <v>35</v>
      </c>
      <c r="C18" s="2">
        <v>7250342.21</v>
      </c>
      <c r="D18" s="2">
        <v>3615.72</v>
      </c>
      <c r="E18" s="2">
        <v>0</v>
      </c>
      <c r="F18" s="2">
        <v>0</v>
      </c>
      <c r="G18" s="2">
        <v>0</v>
      </c>
      <c r="H18" s="2">
        <v>62917.32</v>
      </c>
      <c r="I18" s="2">
        <v>1000</v>
      </c>
      <c r="J18" s="8">
        <v>7317875.25</v>
      </c>
      <c r="K18" s="2">
        <v>2124155.52</v>
      </c>
      <c r="L18" s="2">
        <v>365359.11</v>
      </c>
      <c r="M18" s="2">
        <v>0</v>
      </c>
    </row>
    <row r="19" spans="1:13">
      <c r="A19" s="3"/>
      <c r="B19" t="s">
        <v>36</v>
      </c>
      <c r="C19" s="2">
        <v>1654595.62</v>
      </c>
      <c r="D19" s="2">
        <v>0</v>
      </c>
      <c r="E19" s="2">
        <v>0</v>
      </c>
      <c r="F19" s="2">
        <v>0</v>
      </c>
      <c r="G19" s="2">
        <v>0</v>
      </c>
      <c r="H19" s="2">
        <v>69505.64</v>
      </c>
      <c r="I19" s="2">
        <v>0</v>
      </c>
      <c r="J19" s="8">
        <v>1724101.26</v>
      </c>
      <c r="K19" s="2">
        <v>44553.59</v>
      </c>
      <c r="L19" s="2">
        <v>0</v>
      </c>
      <c r="M19" s="2">
        <v>0</v>
      </c>
    </row>
    <row r="20" spans="1:13">
      <c r="A20" s="3"/>
      <c r="B20" t="s">
        <v>37</v>
      </c>
      <c r="C20" s="2">
        <v>6697365.5099999998</v>
      </c>
      <c r="D20" s="2">
        <v>0</v>
      </c>
      <c r="E20" s="2">
        <v>0</v>
      </c>
      <c r="F20" s="2">
        <v>0</v>
      </c>
      <c r="G20" s="2">
        <v>0</v>
      </c>
      <c r="H20" s="2">
        <v>985201.61</v>
      </c>
      <c r="I20" s="2">
        <v>5000</v>
      </c>
      <c r="J20" s="8">
        <v>7687567.1200000001</v>
      </c>
      <c r="K20" s="2">
        <v>10975988.779999999</v>
      </c>
      <c r="L20" s="2">
        <v>75902.33</v>
      </c>
      <c r="M20" s="2">
        <v>0</v>
      </c>
    </row>
    <row r="21" spans="1:13">
      <c r="A21" s="3"/>
      <c r="B21" t="s">
        <v>38</v>
      </c>
      <c r="C21" s="2">
        <v>779415.44</v>
      </c>
      <c r="D21" s="2">
        <v>0</v>
      </c>
      <c r="E21" s="2">
        <v>0</v>
      </c>
      <c r="F21" s="2">
        <v>0</v>
      </c>
      <c r="G21" s="2">
        <v>0</v>
      </c>
      <c r="H21" s="2">
        <v>3200</v>
      </c>
      <c r="I21" s="2">
        <v>0</v>
      </c>
      <c r="J21" s="8">
        <v>782615.44</v>
      </c>
      <c r="K21" s="2">
        <v>239873.79</v>
      </c>
      <c r="L21" s="2">
        <v>517759.37</v>
      </c>
      <c r="M21" s="2">
        <v>0</v>
      </c>
    </row>
    <row r="22" spans="1:13">
      <c r="A22" s="3"/>
      <c r="B22" t="s">
        <v>48</v>
      </c>
      <c r="C22" s="2">
        <v>5449750.6399999997</v>
      </c>
      <c r="D22" s="2">
        <v>40050</v>
      </c>
      <c r="E22" s="2">
        <v>0</v>
      </c>
      <c r="F22" s="2">
        <v>0</v>
      </c>
      <c r="G22" s="2">
        <v>0</v>
      </c>
      <c r="H22" s="2">
        <v>84348.58</v>
      </c>
      <c r="I22" s="2">
        <v>0</v>
      </c>
      <c r="J22" s="8">
        <v>5574149.2199999997</v>
      </c>
      <c r="K22" s="2">
        <v>254772.88</v>
      </c>
      <c r="L22" s="2">
        <v>1804747.23</v>
      </c>
      <c r="M22" s="2">
        <v>0</v>
      </c>
    </row>
    <row r="23" spans="1:13">
      <c r="A23" s="3"/>
      <c r="B23" t="s">
        <v>49</v>
      </c>
      <c r="C23" s="2">
        <v>6373097.1299999999</v>
      </c>
      <c r="D23" s="2">
        <v>0</v>
      </c>
      <c r="E23" s="2">
        <v>0</v>
      </c>
      <c r="F23" s="2">
        <v>0</v>
      </c>
      <c r="G23" s="2">
        <v>0</v>
      </c>
      <c r="H23" s="2">
        <v>20860</v>
      </c>
      <c r="I23" s="2">
        <v>0</v>
      </c>
      <c r="J23" s="8">
        <v>6393957.1299999999</v>
      </c>
      <c r="K23" s="2">
        <v>985213.43</v>
      </c>
      <c r="L23" s="2">
        <v>161133.45000000001</v>
      </c>
      <c r="M23" s="2">
        <v>0</v>
      </c>
    </row>
    <row r="24" spans="1:13">
      <c r="A24" s="3"/>
      <c r="C24" s="2"/>
      <c r="D24" s="2"/>
      <c r="E24" s="2"/>
      <c r="F24" s="2"/>
      <c r="G24" s="6"/>
      <c r="H24" s="2"/>
      <c r="I24" s="2"/>
      <c r="J24" s="2"/>
      <c r="K24" s="2"/>
      <c r="L24" s="2"/>
      <c r="M24" s="2"/>
    </row>
    <row r="25" spans="1:13">
      <c r="A25" s="3" t="s">
        <v>12</v>
      </c>
      <c r="B25" s="3"/>
      <c r="C25" s="2"/>
      <c r="D25" s="2"/>
      <c r="E25" s="2"/>
      <c r="F25" s="2"/>
      <c r="G25" s="6"/>
      <c r="H25" s="2"/>
      <c r="I25" s="2"/>
      <c r="J25" s="2"/>
      <c r="K25" s="2"/>
      <c r="L25" s="2"/>
      <c r="M25" s="2"/>
    </row>
    <row r="26" spans="1:13">
      <c r="A26" s="3"/>
      <c r="B26" t="s">
        <v>39</v>
      </c>
      <c r="C26" s="2">
        <v>43526681.700000003</v>
      </c>
      <c r="D26" s="2">
        <v>0</v>
      </c>
      <c r="E26" s="2">
        <v>0</v>
      </c>
      <c r="F26" s="2">
        <v>0</v>
      </c>
      <c r="G26" s="2">
        <v>0</v>
      </c>
      <c r="H26" s="2">
        <v>949649.46</v>
      </c>
      <c r="I26" s="2">
        <v>100</v>
      </c>
      <c r="J26" s="8">
        <v>44476431.159999996</v>
      </c>
      <c r="K26" s="2">
        <v>32995172.390000001</v>
      </c>
      <c r="L26" s="2">
        <v>647245.1</v>
      </c>
      <c r="M26" s="2">
        <v>0</v>
      </c>
    </row>
    <row r="27" spans="1:13">
      <c r="A27" s="3"/>
      <c r="B27" t="s">
        <v>50</v>
      </c>
      <c r="C27" s="2">
        <v>438510.48</v>
      </c>
      <c r="D27" s="2">
        <v>0</v>
      </c>
      <c r="E27" s="2">
        <v>0</v>
      </c>
      <c r="F27" s="2">
        <v>0</v>
      </c>
      <c r="G27" s="2">
        <v>0</v>
      </c>
      <c r="H27" s="2">
        <v>3493.14</v>
      </c>
      <c r="I27" s="2">
        <v>250</v>
      </c>
      <c r="J27" s="8">
        <v>442253.62</v>
      </c>
      <c r="K27" s="2">
        <v>573935.6</v>
      </c>
      <c r="L27" s="2">
        <v>0</v>
      </c>
      <c r="M27" s="2">
        <v>0</v>
      </c>
    </row>
    <row r="28" spans="1:13">
      <c r="A28" s="3"/>
      <c r="B28" t="s">
        <v>40</v>
      </c>
      <c r="C28" s="2">
        <v>2452263.61</v>
      </c>
      <c r="D28" s="2">
        <v>0</v>
      </c>
      <c r="E28" s="2">
        <v>0</v>
      </c>
      <c r="F28" s="2">
        <v>0</v>
      </c>
      <c r="G28" s="2">
        <v>0</v>
      </c>
      <c r="H28" s="2">
        <v>30825.16</v>
      </c>
      <c r="I28" s="2">
        <v>650</v>
      </c>
      <c r="J28" s="8">
        <v>2483738.77</v>
      </c>
      <c r="K28" s="2">
        <v>805986.83</v>
      </c>
      <c r="L28" s="2">
        <v>20607.5</v>
      </c>
      <c r="M28" s="2">
        <v>0</v>
      </c>
    </row>
    <row r="29" spans="1:13">
      <c r="A29" s="3"/>
      <c r="B29" t="s">
        <v>41</v>
      </c>
      <c r="C29" s="2">
        <v>14022254.83</v>
      </c>
      <c r="D29" s="2">
        <v>0</v>
      </c>
      <c r="E29" s="2">
        <v>0</v>
      </c>
      <c r="F29" s="2">
        <v>0</v>
      </c>
      <c r="G29" s="2">
        <v>0</v>
      </c>
      <c r="H29" s="2">
        <v>281777.48</v>
      </c>
      <c r="I29" s="2">
        <v>40030</v>
      </c>
      <c r="J29" s="8">
        <v>14344062.310000001</v>
      </c>
      <c r="K29" s="2">
        <v>27119721.5</v>
      </c>
      <c r="L29" s="2">
        <v>0</v>
      </c>
      <c r="M29" s="2">
        <v>0</v>
      </c>
    </row>
    <row r="30" spans="1:13">
      <c r="A30" s="3"/>
      <c r="B30" t="s">
        <v>51</v>
      </c>
      <c r="C30" s="2">
        <v>370941.84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9265</v>
      </c>
      <c r="J30" s="8">
        <v>380206.84</v>
      </c>
      <c r="K30" s="2">
        <v>316765.34000000003</v>
      </c>
      <c r="L30" s="2">
        <v>0</v>
      </c>
      <c r="M30" s="2">
        <v>0</v>
      </c>
    </row>
    <row r="31" spans="1:13">
      <c r="A31" s="3"/>
    </row>
    <row r="32" spans="1:13">
      <c r="A32" s="3"/>
      <c r="C32" s="2"/>
      <c r="D32" s="2"/>
      <c r="E32" s="2"/>
      <c r="F32" s="2"/>
      <c r="G32" s="6"/>
      <c r="H32" s="2"/>
      <c r="I32" s="2"/>
      <c r="J32" s="2"/>
      <c r="K32" s="2"/>
      <c r="L32" s="2"/>
      <c r="M32" s="2"/>
    </row>
    <row r="33" spans="1:13">
      <c r="A33" s="3" t="s">
        <v>25</v>
      </c>
      <c r="B33" s="3"/>
      <c r="C33" s="2">
        <f>SUM(C8:C23)</f>
        <v>89743283.780000001</v>
      </c>
      <c r="D33" s="2">
        <f>SUM(D8:D23)</f>
        <v>43665.72</v>
      </c>
      <c r="E33" s="2">
        <f>SUM(E8:E23)</f>
        <v>0</v>
      </c>
      <c r="F33" s="2">
        <f>SUM(F8:F23)</f>
        <v>0</v>
      </c>
      <c r="G33" s="2">
        <f>SUM(G8:G23)</f>
        <v>0</v>
      </c>
      <c r="H33" s="2">
        <f>SUM(H8:H23)</f>
        <v>1546465.6300000001</v>
      </c>
      <c r="I33" s="2">
        <f>SUM(I8:I23)</f>
        <v>8700</v>
      </c>
      <c r="J33" s="8">
        <f>SUM(J8:J23)</f>
        <v>91342115.13000001</v>
      </c>
      <c r="K33" s="2">
        <f>SUM(K8:K23)</f>
        <v>62211946.330000013</v>
      </c>
      <c r="L33" s="2">
        <f>SUM(L8:L23)</f>
        <v>3754089.9600000004</v>
      </c>
      <c r="M33" s="2">
        <f>SUM(M8:M23)</f>
        <v>0</v>
      </c>
    </row>
    <row r="34" spans="1:13">
      <c r="A34" s="3" t="s">
        <v>14</v>
      </c>
      <c r="B34" s="3"/>
      <c r="C34" s="2">
        <f>SUM(C26:C31)</f>
        <v>60810652.460000001</v>
      </c>
      <c r="D34" s="2">
        <f t="shared" ref="D34:G34" si="0">SUM(D26:D31)</f>
        <v>0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>SUM(H26:H31)</f>
        <v>1265745.24</v>
      </c>
      <c r="I34" s="2">
        <f>SUM(I26:I31)</f>
        <v>50295</v>
      </c>
      <c r="J34" s="8">
        <f>SUM(J26:J30)</f>
        <v>62126692.700000003</v>
      </c>
      <c r="K34" s="2">
        <f>SUM(K26:K30)</f>
        <v>61811581.660000004</v>
      </c>
      <c r="L34" s="2">
        <f>SUM(L26:L30)</f>
        <v>667852.6</v>
      </c>
      <c r="M34" s="2">
        <f t="shared" ref="M34" si="1">SUM(M26:M30)</f>
        <v>0</v>
      </c>
    </row>
    <row r="35" spans="1:13">
      <c r="A35" s="3"/>
      <c r="B35" s="3"/>
      <c r="C35" s="2"/>
      <c r="D35" s="2"/>
      <c r="E35" s="2"/>
      <c r="F35" s="2"/>
      <c r="G35" s="6"/>
      <c r="H35" s="2"/>
      <c r="I35" s="2"/>
      <c r="J35" s="2"/>
      <c r="K35" s="2"/>
    </row>
    <row r="36" spans="1:13">
      <c r="A36" s="3" t="s">
        <v>15</v>
      </c>
      <c r="B36" s="3"/>
      <c r="C36" s="4">
        <f>SUM(C33:C34)</f>
        <v>150553936.24000001</v>
      </c>
      <c r="D36" s="4">
        <f>SUM(D33:D34)</f>
        <v>43665.72</v>
      </c>
      <c r="E36" s="4">
        <f>SUM(E33:E34)</f>
        <v>0</v>
      </c>
      <c r="F36" s="4">
        <f>SUM(F33:F34)</f>
        <v>0</v>
      </c>
      <c r="G36" s="4">
        <f>SUM(G33:G34)</f>
        <v>0</v>
      </c>
      <c r="H36" s="4">
        <f>SUM(H33:H34)</f>
        <v>2812210.87</v>
      </c>
      <c r="I36" s="4">
        <f>SUM(I33:I34)</f>
        <v>58995</v>
      </c>
      <c r="J36" s="8">
        <f>SUM(J33:J34)</f>
        <v>153468807.83000001</v>
      </c>
      <c r="K36" s="4">
        <f>SUM(K33:K34)</f>
        <v>124023527.99000001</v>
      </c>
      <c r="L36" s="4">
        <f>SUM(L33:L34)</f>
        <v>4421942.5600000005</v>
      </c>
      <c r="M36" s="4">
        <f>SUM(M33:M34)</f>
        <v>0</v>
      </c>
    </row>
    <row r="38" spans="1:13">
      <c r="A38" s="9" t="s">
        <v>44</v>
      </c>
    </row>
    <row r="39" spans="1:13">
      <c r="A39" t="s">
        <v>27</v>
      </c>
    </row>
    <row r="40" spans="1:13">
      <c r="A40" t="s">
        <v>28</v>
      </c>
    </row>
    <row r="41" spans="1:13">
      <c r="A41" t="s">
        <v>45</v>
      </c>
    </row>
  </sheetData>
  <mergeCells count="1">
    <mergeCell ref="A1:M1"/>
  </mergeCells>
  <pageMargins left="0.7" right="0.7" top="0.75" bottom="0.75" header="0.3" footer="0.3"/>
  <pageSetup scale="71" orientation="landscape" r:id="rId1"/>
  <headerFooter>
    <oddHeader>&amp;R&amp;"Times New Roman,Bold"&amp;KFF0000This table was published on 10/19/15.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Paul Clark</cp:lastModifiedBy>
  <cp:lastPrinted>2015-10-19T18:45:02Z</cp:lastPrinted>
  <dcterms:created xsi:type="dcterms:W3CDTF">2012-01-30T00:39:58Z</dcterms:created>
  <dcterms:modified xsi:type="dcterms:W3CDTF">2015-10-20T14:13:54Z</dcterms:modified>
</cp:coreProperties>
</file>