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41" i="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C41"/>
  <c r="C40" l="1"/>
  <c r="C39"/>
  <c r="M43" l="1"/>
  <c r="I43"/>
  <c r="L43"/>
  <c r="H43"/>
  <c r="E43"/>
  <c r="C43"/>
  <c r="K43"/>
  <c r="G43"/>
  <c r="F43"/>
  <c r="J43"/>
  <c r="D43"/>
</calcChain>
</file>

<file path=xl/sharedStrings.xml><?xml version="1.0" encoding="utf-8"?>
<sst xmlns="http://schemas.openxmlformats.org/spreadsheetml/2006/main" count="66" uniqueCount="59">
  <si>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</si>
  <si>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</si>
  <si>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</si>
  <si>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</si>
  <si>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</si>
  <si>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</si>
  <si>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</si>
  <si>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</si>
  <si>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</si>
  <si>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</si>
  <si>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</si>
  <si>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</si>
  <si>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</si>
  <si>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</si>
  <si>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</si>
  <si>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</si>
  <si>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</si>
  <si>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</si>
  <si>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</si>
  <si>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</si>
  <si>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</si>
  <si>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</si>
  <si>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</si>
  <si>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</si>
  <si>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</si>
  <si>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Other</t>
  </si>
  <si>
    <t>Total Republicans</t>
  </si>
  <si>
    <t>Transfers to Other</t>
  </si>
  <si>
    <t>Presidential Table 2*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</si>
  <si>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</si>
  <si>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</si>
  <si>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</si>
  <si>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</si>
  <si>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</si>
  <si>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</si>
  <si>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</si>
  <si>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</si>
  <si>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</si>
  <si>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</si>
  <si>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</si>
  <si>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</si>
  <si>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</si>
  <si>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</si>
  <si>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</si>
  <si>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</si>
  <si>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</si>
  <si>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</si>
  <si>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Presidential Pre-Nomination Campaign Disbursements through December 31, 2015</t>
  </si>
  <si>
    <t>Christie, Christopher J.****</t>
  </si>
  <si>
    <t>Kasich, John R.****</t>
  </si>
  <si>
    <t>Trump, Donald J.***</t>
  </si>
  <si>
    <t>Walker, Scott****</t>
  </si>
  <si>
    <t>Other Republican Candidates (19)</t>
  </si>
  <si>
    <t>Lessig, Lawrence****</t>
  </si>
  <si>
    <t>Webb, James Henry Jr.****</t>
  </si>
  <si>
    <t>Other Democratic Candidates (14)</t>
  </si>
  <si>
    <t>Stein, Jill****</t>
  </si>
  <si>
    <t>Other Party Candidates (27)</t>
  </si>
  <si>
    <t>**** First Financial Report for 2016 Cycle - 2015 Q3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</si>
</sst>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topLeftCell="A19" workbookViewId="0">
      <selection activeCell="A33" sqref="A33:XFD33"/>
    </sheetView>
  </sheetViews>
  <sheetFormatPr defaultRowHeight="15.75"/>
  <cols>
    <col min="1" max="1" width="2.875" customWidth="1"/>
    <col min="2" max="2" width="27.375" bestFit="1" customWidth="1"/>
    <col min="3" max="3" width="11.875" bestFit="1" customWidth="1"/>
    <col min="4" max="4" width="13.5" bestFit="1" customWidth="1"/>
    <col min="5" max="6" width="11.25" bestFit="1" customWidth="1"/>
    <col min="7" max="7" width="11" bestFit="1" customWidth="1"/>
    <col min="8" max="8" width="10.125" bestFit="1" customWidth="1"/>
    <col min="9" max="9" width="11.25" bestFit="1" customWidth="1"/>
    <col min="10" max="11" width="11.875" bestFit="1" customWidth="1"/>
    <col min="12" max="12" width="10.875" bestFit="1" customWidth="1"/>
    <col min="13" max="13" width="8.375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3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</row>
    <row r="2" spans="1:13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</row>
    <row r="4" spans="1:13" s="1" customFormat="1">
      <c r="A4"/>
      <c r="B4"/>
      <c r="C4" s="5"/>
      <c r="D4" s="5"/>
      <c r="E4" s="5"/>
      <c r="F4" s="5" t="s">
        <v>16</v>
      </c>
      <c r="G4" s="5" t="s">
        <v>9</v>
      </c>
      <c r="H4" s="5" t="s">
        <v>9</v>
      </c>
      <c r="I4" s="5"/>
      <c r="J4" s="5"/>
      <c r="K4" s="5" t="s">
        <v>2</v>
      </c>
      <c r="L4" s="5" t="s">
        <v>3</v>
      </c>
      <c r="M4" s="5" t="s">
        <v>3</v>
      </c>
    </row>
    <row r="5" spans="1:13" s="1" customFormat="1">
      <c r="A5"/>
      <c r="B5"/>
      <c r="C5" s="5" t="s">
        <v>17</v>
      </c>
      <c r="D5" s="5" t="s">
        <v>27</v>
      </c>
      <c r="E5" s="5" t="s">
        <v>0</v>
      </c>
      <c r="F5" s="5" t="s">
        <v>18</v>
      </c>
      <c r="G5" s="5" t="s">
        <v>19</v>
      </c>
      <c r="H5" s="5" t="s">
        <v>20</v>
      </c>
      <c r="I5" s="5" t="s">
        <v>5</v>
      </c>
      <c r="J5" s="7" t="s">
        <v>9</v>
      </c>
      <c r="K5" s="5" t="s">
        <v>6</v>
      </c>
      <c r="L5" s="5" t="s">
        <v>7</v>
      </c>
      <c r="M5" s="5" t="s">
        <v>8</v>
      </c>
    </row>
    <row r="6" spans="1:13" s="1" customFormat="1">
      <c r="A6"/>
      <c r="B6"/>
      <c r="C6" s="5" t="s">
        <v>1</v>
      </c>
      <c r="D6" s="5" t="s">
        <v>21</v>
      </c>
      <c r="E6" s="5" t="s">
        <v>4</v>
      </c>
      <c r="F6" s="5" t="s">
        <v>4</v>
      </c>
      <c r="G6" s="5" t="s">
        <v>22</v>
      </c>
      <c r="H6" s="5" t="s">
        <v>23</v>
      </c>
      <c r="I6" s="5" t="s">
        <v>4</v>
      </c>
      <c r="J6" s="7" t="s">
        <v>24</v>
      </c>
      <c r="K6" s="5" t="s">
        <v>10</v>
      </c>
      <c r="L6" s="5" t="s">
        <v>11</v>
      </c>
      <c r="M6" s="5" t="s">
        <v>11</v>
      </c>
    </row>
    <row r="8" spans="1:13">
      <c r="A8" s="3" t="s">
        <v>13</v>
      </c>
      <c r="B8" s="3"/>
      <c r="C8" s="2"/>
      <c r="D8" s="2"/>
      <c r="E8" s="2"/>
      <c r="F8" s="2"/>
      <c r="G8" s="2"/>
      <c r="H8" s="2"/>
      <c r="I8" s="2"/>
      <c r="J8" s="2"/>
      <c r="K8" s="2"/>
    </row>
    <row r="9" spans="1:13">
      <c r="A9" s="3"/>
      <c r="B9" t="s">
        <v>31</v>
      </c>
      <c r="C9" s="2">
        <v>24276991.84</v>
      </c>
      <c r="D9" s="2">
        <v>0</v>
      </c>
      <c r="E9" s="2">
        <v>0</v>
      </c>
      <c r="F9" s="2">
        <v>0</v>
      </c>
      <c r="G9" s="2">
        <v>0</v>
      </c>
      <c r="H9" s="2">
        <v>55250</v>
      </c>
      <c r="I9" s="2">
        <v>0</v>
      </c>
      <c r="J9" s="8">
        <v>24332241.84</v>
      </c>
      <c r="K9" s="2">
        <v>7589858.0300000003</v>
      </c>
      <c r="L9" s="2">
        <v>155989.19</v>
      </c>
      <c r="M9" s="2">
        <v>0</v>
      </c>
    </row>
    <row r="10" spans="1:13">
      <c r="A10" s="3"/>
      <c r="B10" t="s">
        <v>44</v>
      </c>
      <c r="C10" s="2">
        <v>47196679.939999998</v>
      </c>
      <c r="D10" s="2">
        <v>0</v>
      </c>
      <c r="E10" s="2">
        <v>0</v>
      </c>
      <c r="F10" s="2">
        <v>0</v>
      </c>
      <c r="G10" s="2">
        <v>0</v>
      </c>
      <c r="H10" s="2">
        <v>272283.12</v>
      </c>
      <c r="I10" s="2">
        <v>0</v>
      </c>
      <c r="J10" s="8">
        <v>47468963.060000002</v>
      </c>
      <c r="K10" s="2">
        <v>6567647.25</v>
      </c>
      <c r="L10" s="2">
        <v>0</v>
      </c>
      <c r="M10" s="2">
        <v>438322.97</v>
      </c>
    </row>
    <row r="11" spans="1:13">
      <c r="A11" s="3"/>
      <c r="B11" t="s">
        <v>48</v>
      </c>
      <c r="C11" s="2">
        <v>5984784.6500000004</v>
      </c>
      <c r="D11" s="2">
        <v>0</v>
      </c>
      <c r="E11" s="2">
        <v>0</v>
      </c>
      <c r="F11" s="2">
        <v>0</v>
      </c>
      <c r="G11" s="2">
        <v>0</v>
      </c>
      <c r="H11" s="2">
        <v>48386</v>
      </c>
      <c r="I11" s="2">
        <v>0</v>
      </c>
      <c r="J11" s="8">
        <v>6033170.6500000004</v>
      </c>
      <c r="K11" s="2">
        <v>1126158.0900000001</v>
      </c>
      <c r="L11" s="2">
        <v>61917.77</v>
      </c>
      <c r="M11" s="2">
        <v>0</v>
      </c>
    </row>
    <row r="12" spans="1:13">
      <c r="A12" s="3"/>
      <c r="B12" t="s">
        <v>45</v>
      </c>
      <c r="C12" s="2">
        <v>28122201.789999999</v>
      </c>
      <c r="D12" s="2">
        <v>0</v>
      </c>
      <c r="E12" s="2">
        <v>0</v>
      </c>
      <c r="F12" s="2">
        <v>0</v>
      </c>
      <c r="G12" s="2">
        <v>0</v>
      </c>
      <c r="H12" s="2">
        <v>227160.8</v>
      </c>
      <c r="I12" s="2">
        <v>2700</v>
      </c>
      <c r="J12" s="8">
        <v>28352062.59</v>
      </c>
      <c r="K12" s="2">
        <v>18734794.460000001</v>
      </c>
      <c r="L12" s="2">
        <v>862619.59</v>
      </c>
      <c r="M12" s="2">
        <v>0</v>
      </c>
    </row>
    <row r="13" spans="1:13">
      <c r="A13" s="3"/>
      <c r="B13" t="s">
        <v>32</v>
      </c>
      <c r="C13" s="2">
        <v>6735134.1500000004</v>
      </c>
      <c r="D13" s="2">
        <v>0</v>
      </c>
      <c r="E13" s="2">
        <v>0</v>
      </c>
      <c r="F13" s="2">
        <v>0</v>
      </c>
      <c r="G13" s="2">
        <v>0</v>
      </c>
      <c r="H13" s="2">
        <v>121615.19</v>
      </c>
      <c r="I13" s="2">
        <v>8000</v>
      </c>
      <c r="J13" s="8">
        <v>6864749.3399999999</v>
      </c>
      <c r="K13" s="2">
        <v>4484307.21</v>
      </c>
      <c r="L13" s="2">
        <v>0</v>
      </c>
      <c r="M13" s="2">
        <v>0</v>
      </c>
    </row>
    <row r="14" spans="1:13">
      <c r="A14" s="3"/>
      <c r="B14" t="s">
        <v>33</v>
      </c>
      <c r="C14" s="2">
        <v>5078192.3</v>
      </c>
      <c r="D14" s="2">
        <v>0</v>
      </c>
      <c r="E14" s="2">
        <v>0</v>
      </c>
      <c r="F14" s="2">
        <v>0</v>
      </c>
      <c r="G14" s="2">
        <v>0</v>
      </c>
      <c r="H14" s="2">
        <v>16400</v>
      </c>
      <c r="I14" s="2">
        <v>0</v>
      </c>
      <c r="J14" s="8">
        <v>5094592.3</v>
      </c>
      <c r="K14" s="2">
        <v>534117.54</v>
      </c>
      <c r="L14" s="2">
        <v>0</v>
      </c>
      <c r="M14" s="2">
        <v>0</v>
      </c>
    </row>
    <row r="15" spans="1:13">
      <c r="A15" s="3"/>
      <c r="B15" t="s">
        <v>34</v>
      </c>
      <c r="C15" s="2">
        <v>3806585.6</v>
      </c>
      <c r="D15" s="2">
        <v>0</v>
      </c>
      <c r="E15" s="2">
        <v>0</v>
      </c>
      <c r="F15" s="2">
        <v>0</v>
      </c>
      <c r="G15" s="2">
        <v>0</v>
      </c>
      <c r="H15" s="2">
        <v>10316</v>
      </c>
      <c r="I15" s="2">
        <v>0</v>
      </c>
      <c r="J15" s="8">
        <v>3816901.6</v>
      </c>
      <c r="K15" s="2">
        <v>130744.38</v>
      </c>
      <c r="L15" s="2">
        <v>49471.33</v>
      </c>
      <c r="M15" s="2">
        <v>0</v>
      </c>
    </row>
    <row r="16" spans="1:13">
      <c r="A16" s="3"/>
      <c r="B16" t="s">
        <v>35</v>
      </c>
      <c r="C16" s="2">
        <v>1431459.52</v>
      </c>
      <c r="D16" s="2">
        <v>0</v>
      </c>
      <c r="E16" s="2">
        <v>0</v>
      </c>
      <c r="F16" s="2">
        <v>0</v>
      </c>
      <c r="G16" s="2">
        <v>0</v>
      </c>
      <c r="H16" s="2">
        <v>11004</v>
      </c>
      <c r="I16" s="2">
        <v>0</v>
      </c>
      <c r="J16" s="8">
        <v>1442463.52</v>
      </c>
      <c r="K16" s="2">
        <v>0</v>
      </c>
      <c r="L16" s="2">
        <v>0</v>
      </c>
      <c r="M16" s="2">
        <v>0</v>
      </c>
    </row>
    <row r="17" spans="1:13">
      <c r="A17" s="3"/>
      <c r="B17" t="s">
        <v>49</v>
      </c>
      <c r="C17" s="2">
        <v>5017825.24</v>
      </c>
      <c r="D17" s="2">
        <v>0</v>
      </c>
      <c r="E17" s="2">
        <v>0</v>
      </c>
      <c r="F17" s="2">
        <v>0</v>
      </c>
      <c r="G17" s="2">
        <v>0</v>
      </c>
      <c r="H17" s="2">
        <v>27239</v>
      </c>
      <c r="I17" s="2">
        <v>0</v>
      </c>
      <c r="J17" s="8">
        <v>5045064.24</v>
      </c>
      <c r="K17" s="2">
        <v>2537300.6</v>
      </c>
      <c r="L17" s="2">
        <v>0</v>
      </c>
      <c r="M17" s="2">
        <v>0</v>
      </c>
    </row>
    <row r="18" spans="1:13">
      <c r="A18" s="3"/>
      <c r="B18" t="s">
        <v>36</v>
      </c>
      <c r="C18" s="2">
        <v>521150.22</v>
      </c>
      <c r="D18" s="2">
        <v>0</v>
      </c>
      <c r="E18" s="2">
        <v>0</v>
      </c>
      <c r="F18" s="2">
        <v>0</v>
      </c>
      <c r="G18" s="2">
        <v>0</v>
      </c>
      <c r="H18" s="2">
        <v>2700</v>
      </c>
      <c r="I18" s="2">
        <v>1000</v>
      </c>
      <c r="J18" s="8">
        <v>524850.22</v>
      </c>
      <c r="K18" s="2">
        <v>19332.330000000002</v>
      </c>
      <c r="L18" s="2">
        <v>20000</v>
      </c>
      <c r="M18" s="2">
        <v>0</v>
      </c>
    </row>
    <row r="19" spans="1:13">
      <c r="A19" s="3"/>
      <c r="B19" t="s">
        <v>37</v>
      </c>
      <c r="C19" s="2">
        <v>10162934.74</v>
      </c>
      <c r="D19" s="2">
        <v>5115.72</v>
      </c>
      <c r="E19" s="2">
        <v>0</v>
      </c>
      <c r="F19" s="2">
        <v>0</v>
      </c>
      <c r="G19" s="2">
        <v>0</v>
      </c>
      <c r="H19" s="2">
        <v>80316.17</v>
      </c>
      <c r="I19" s="2">
        <v>1000</v>
      </c>
      <c r="J19" s="8">
        <v>10249366.630000001</v>
      </c>
      <c r="K19" s="2">
        <v>1270071.5</v>
      </c>
      <c r="L19" s="2">
        <v>248367.72</v>
      </c>
      <c r="M19" s="2">
        <v>0</v>
      </c>
    </row>
    <row r="20" spans="1:13">
      <c r="A20" s="3"/>
      <c r="B20" t="s">
        <v>38</v>
      </c>
      <c r="C20" s="2">
        <v>1697313.26</v>
      </c>
      <c r="D20" s="2">
        <v>0</v>
      </c>
      <c r="E20" s="2">
        <v>0</v>
      </c>
      <c r="F20" s="2">
        <v>0</v>
      </c>
      <c r="G20" s="2">
        <v>0</v>
      </c>
      <c r="H20" s="2">
        <v>69505.64</v>
      </c>
      <c r="I20" s="2">
        <v>0</v>
      </c>
      <c r="J20" s="8">
        <v>1766818.9</v>
      </c>
      <c r="K20" s="2">
        <v>2403.0500000000002</v>
      </c>
      <c r="L20" s="2">
        <v>0</v>
      </c>
      <c r="M20" s="2">
        <v>0</v>
      </c>
    </row>
    <row r="21" spans="1:13">
      <c r="A21" s="3"/>
      <c r="B21" t="s">
        <v>39</v>
      </c>
      <c r="C21" s="2">
        <v>21574640.710000001</v>
      </c>
      <c r="D21" s="2">
        <v>0</v>
      </c>
      <c r="E21" s="2">
        <v>0</v>
      </c>
      <c r="F21" s="2">
        <v>0</v>
      </c>
      <c r="G21" s="2">
        <v>0</v>
      </c>
      <c r="H21" s="2">
        <v>1070311.96</v>
      </c>
      <c r="I21" s="2">
        <v>5000</v>
      </c>
      <c r="J21" s="8">
        <v>22649952.670000002</v>
      </c>
      <c r="K21" s="2">
        <v>10398592.91</v>
      </c>
      <c r="L21" s="2">
        <v>0</v>
      </c>
      <c r="M21" s="2">
        <v>0</v>
      </c>
    </row>
    <row r="22" spans="1:13">
      <c r="A22" s="3"/>
      <c r="B22" t="s">
        <v>40</v>
      </c>
      <c r="C22" s="2">
        <v>1262411.72</v>
      </c>
      <c r="D22" s="2">
        <v>0</v>
      </c>
      <c r="E22" s="2">
        <v>0</v>
      </c>
      <c r="F22" s="2">
        <v>0</v>
      </c>
      <c r="G22" s="2">
        <v>0</v>
      </c>
      <c r="H22" s="2">
        <v>3500</v>
      </c>
      <c r="I22" s="2">
        <v>0</v>
      </c>
      <c r="J22" s="8">
        <v>1265911.72</v>
      </c>
      <c r="K22" s="2">
        <v>56153.31</v>
      </c>
      <c r="L22" s="2">
        <v>641801.75</v>
      </c>
      <c r="M22" s="2">
        <v>0</v>
      </c>
    </row>
    <row r="23" spans="1:13">
      <c r="A23" s="3"/>
      <c r="B23" t="s">
        <v>50</v>
      </c>
      <c r="C23" s="2">
        <v>12180793.5</v>
      </c>
      <c r="D23" s="2">
        <v>173050</v>
      </c>
      <c r="E23" s="2">
        <v>0</v>
      </c>
      <c r="F23" s="2">
        <v>0</v>
      </c>
      <c r="G23" s="2">
        <v>0</v>
      </c>
      <c r="H23" s="2">
        <v>87048.58</v>
      </c>
      <c r="I23" s="2">
        <v>0</v>
      </c>
      <c r="J23" s="8">
        <v>12440892.08</v>
      </c>
      <c r="K23" s="2">
        <v>6964324.8799999999</v>
      </c>
      <c r="L23" s="2">
        <v>12620297.41</v>
      </c>
      <c r="M23" s="2">
        <v>0</v>
      </c>
    </row>
    <row r="24" spans="1:13">
      <c r="A24" s="3"/>
      <c r="B24" t="s">
        <v>51</v>
      </c>
      <c r="C24" s="2">
        <v>7391306.4400000004</v>
      </c>
      <c r="D24" s="2">
        <v>0</v>
      </c>
      <c r="E24" s="2">
        <v>0</v>
      </c>
      <c r="F24" s="2">
        <v>0</v>
      </c>
      <c r="G24" s="2">
        <v>0</v>
      </c>
      <c r="H24" s="2">
        <v>428984.24</v>
      </c>
      <c r="I24" s="2">
        <v>0</v>
      </c>
      <c r="J24" s="8">
        <v>7820290.6799999997</v>
      </c>
      <c r="K24" s="2">
        <v>153459.53</v>
      </c>
      <c r="L24" s="2">
        <v>1207082.18</v>
      </c>
      <c r="M24" s="2">
        <v>0</v>
      </c>
    </row>
    <row r="25" spans="1:13">
      <c r="A25" s="3"/>
      <c r="B25" t="s">
        <v>52</v>
      </c>
      <c r="C25" s="2">
        <v>750394.62</v>
      </c>
      <c r="D25" s="2">
        <v>0</v>
      </c>
      <c r="E25" s="2">
        <v>7613.62</v>
      </c>
      <c r="F25" s="2">
        <v>150</v>
      </c>
      <c r="G25" s="6">
        <v>0</v>
      </c>
      <c r="H25" s="2">
        <v>2700</v>
      </c>
      <c r="I25" s="2">
        <v>3200</v>
      </c>
      <c r="J25" s="8">
        <v>816882.24</v>
      </c>
      <c r="K25" s="2">
        <v>56119.42</v>
      </c>
      <c r="L25" s="2">
        <v>142517</v>
      </c>
      <c r="M25" s="2">
        <v>8296</v>
      </c>
    </row>
    <row r="26" spans="1:13">
      <c r="A26" s="3"/>
      <c r="C26" s="2"/>
      <c r="D26" s="2"/>
      <c r="E26" s="2"/>
      <c r="F26" s="2"/>
      <c r="G26" s="6"/>
      <c r="H26" s="2"/>
      <c r="I26" s="2"/>
      <c r="J26" s="2"/>
      <c r="K26" s="2"/>
      <c r="L26" s="2"/>
      <c r="M26" s="2"/>
    </row>
    <row r="27" spans="1:13">
      <c r="A27" s="3" t="s">
        <v>12</v>
      </c>
      <c r="B27" s="3"/>
      <c r="C27" s="2"/>
      <c r="D27" s="2"/>
      <c r="E27" s="2"/>
      <c r="F27" s="2"/>
      <c r="G27" s="6"/>
      <c r="H27" s="2"/>
      <c r="I27" s="2"/>
      <c r="J27" s="2"/>
      <c r="K27" s="2"/>
      <c r="L27" s="2"/>
      <c r="M27" s="2"/>
    </row>
    <row r="28" spans="1:13">
      <c r="A28" s="3"/>
      <c r="B28" t="s">
        <v>41</v>
      </c>
      <c r="C28" s="2">
        <v>76153409.890000001</v>
      </c>
      <c r="D28" s="2">
        <v>0</v>
      </c>
      <c r="E28" s="2">
        <v>0</v>
      </c>
      <c r="F28" s="2">
        <v>0</v>
      </c>
      <c r="G28" s="2">
        <v>0</v>
      </c>
      <c r="H28" s="2">
        <v>1422316.17</v>
      </c>
      <c r="I28" s="2">
        <v>10555</v>
      </c>
      <c r="J28" s="8">
        <v>77586281.060000002</v>
      </c>
      <c r="K28" s="2">
        <v>37977647.609999999</v>
      </c>
      <c r="L28" s="2">
        <v>978863.24</v>
      </c>
      <c r="M28" s="2">
        <v>0</v>
      </c>
    </row>
    <row r="29" spans="1:13">
      <c r="A29" s="3"/>
      <c r="B29" t="s">
        <v>53</v>
      </c>
      <c r="C29" s="2">
        <v>613927</v>
      </c>
      <c r="D29" s="2">
        <v>0</v>
      </c>
      <c r="E29" s="2">
        <v>0</v>
      </c>
      <c r="F29" s="2">
        <v>0</v>
      </c>
      <c r="G29" s="2">
        <v>0</v>
      </c>
      <c r="H29" s="2">
        <v>125133</v>
      </c>
      <c r="I29" s="2">
        <v>100</v>
      </c>
      <c r="J29" s="8">
        <v>739161</v>
      </c>
      <c r="K29" s="2">
        <v>55030</v>
      </c>
      <c r="L29" s="2">
        <v>32000</v>
      </c>
      <c r="M29" s="2">
        <v>0</v>
      </c>
    </row>
    <row r="30" spans="1:13">
      <c r="A30" s="3"/>
      <c r="B30" t="s">
        <v>42</v>
      </c>
      <c r="C30" s="2">
        <v>4583805.43</v>
      </c>
      <c r="D30" s="2">
        <v>0</v>
      </c>
      <c r="E30" s="2">
        <v>0</v>
      </c>
      <c r="F30" s="2">
        <v>0</v>
      </c>
      <c r="G30" s="2">
        <v>0</v>
      </c>
      <c r="H30" s="2">
        <v>37935.64</v>
      </c>
      <c r="I30" s="2">
        <v>650</v>
      </c>
      <c r="J30" s="8">
        <v>4622391.07</v>
      </c>
      <c r="K30" s="2">
        <v>169442.45</v>
      </c>
      <c r="L30" s="2">
        <v>535477.30000000005</v>
      </c>
      <c r="M30" s="2">
        <v>0</v>
      </c>
    </row>
    <row r="31" spans="1:13">
      <c r="A31" s="3"/>
      <c r="B31" t="s">
        <v>43</v>
      </c>
      <c r="C31" s="2">
        <v>45994776.469999999</v>
      </c>
      <c r="D31" s="2">
        <v>0</v>
      </c>
      <c r="E31" s="2">
        <v>0</v>
      </c>
      <c r="F31" s="2">
        <v>0</v>
      </c>
      <c r="G31" s="2">
        <v>0</v>
      </c>
      <c r="H31" s="2">
        <v>683579.53</v>
      </c>
      <c r="I31" s="2">
        <v>40030</v>
      </c>
      <c r="J31" s="8">
        <v>46718386</v>
      </c>
      <c r="K31" s="2">
        <v>28304765.539999999</v>
      </c>
      <c r="L31" s="2">
        <v>0</v>
      </c>
      <c r="M31" s="2">
        <v>0</v>
      </c>
    </row>
    <row r="32" spans="1:13">
      <c r="A32" s="3"/>
      <c r="B32" t="s">
        <v>54</v>
      </c>
      <c r="C32" s="2">
        <v>548885.68999999994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9265</v>
      </c>
      <c r="J32" s="8">
        <v>558150.68999999994</v>
      </c>
      <c r="K32" s="2">
        <v>206841.61</v>
      </c>
      <c r="L32" s="2">
        <v>0</v>
      </c>
      <c r="M32" s="2">
        <v>0</v>
      </c>
    </row>
    <row r="33" spans="1:13">
      <c r="A33" s="3"/>
      <c r="B33" t="s">
        <v>55</v>
      </c>
      <c r="C33" s="2">
        <v>2019670.79</v>
      </c>
      <c r="D33" s="2">
        <v>0</v>
      </c>
      <c r="E33" s="2">
        <v>710924.49</v>
      </c>
      <c r="F33" s="2">
        <v>45301.77</v>
      </c>
      <c r="G33" s="2">
        <v>0</v>
      </c>
      <c r="H33" s="2">
        <v>0</v>
      </c>
      <c r="I33" s="2">
        <v>38965</v>
      </c>
      <c r="J33" s="8">
        <v>2769537.05</v>
      </c>
      <c r="K33" s="2">
        <v>223687.22</v>
      </c>
      <c r="L33" s="2">
        <v>2858951.72</v>
      </c>
      <c r="M33" s="2">
        <v>0</v>
      </c>
    </row>
    <row r="34" spans="1:13">
      <c r="A34" s="3"/>
      <c r="C34" s="2"/>
      <c r="D34" s="2"/>
      <c r="E34" s="2"/>
      <c r="F34" s="2"/>
      <c r="G34" s="6"/>
      <c r="H34" s="2"/>
      <c r="I34" s="2"/>
      <c r="J34" s="2"/>
      <c r="K34" s="2"/>
      <c r="L34" s="2"/>
      <c r="M34" s="2"/>
    </row>
    <row r="35" spans="1:13">
      <c r="A35" s="3" t="s">
        <v>5</v>
      </c>
      <c r="B35" s="3"/>
      <c r="C35" s="2"/>
      <c r="D35" s="2"/>
      <c r="E35" s="2"/>
      <c r="F35" s="2"/>
      <c r="G35" s="6"/>
      <c r="H35" s="2"/>
      <c r="I35" s="2"/>
      <c r="J35" s="2"/>
      <c r="K35" s="2"/>
      <c r="L35" s="2"/>
      <c r="M35" s="2"/>
    </row>
    <row r="36" spans="1:13">
      <c r="A36" s="3"/>
      <c r="B36" t="s">
        <v>56</v>
      </c>
      <c r="C36" s="2">
        <v>218355.81</v>
      </c>
      <c r="D36" s="2">
        <v>0</v>
      </c>
      <c r="E36" s="2">
        <v>3628.74</v>
      </c>
      <c r="F36" s="2">
        <v>0</v>
      </c>
      <c r="G36" s="2">
        <v>0</v>
      </c>
      <c r="H36" s="2">
        <v>0</v>
      </c>
      <c r="I36" s="2">
        <v>0</v>
      </c>
      <c r="J36" s="8">
        <v>221984.55</v>
      </c>
      <c r="K36" s="2">
        <v>22211.05</v>
      </c>
      <c r="L36" s="2">
        <v>40000</v>
      </c>
      <c r="M36" s="2">
        <v>0</v>
      </c>
    </row>
    <row r="37" spans="1:13">
      <c r="A37" s="3"/>
      <c r="B37" t="s">
        <v>57</v>
      </c>
      <c r="C37" s="2">
        <v>88171.76</v>
      </c>
      <c r="D37" s="2">
        <v>20</v>
      </c>
      <c r="E37" s="2">
        <v>272</v>
      </c>
      <c r="F37" s="2">
        <v>300</v>
      </c>
      <c r="G37" s="2">
        <v>1104.29</v>
      </c>
      <c r="H37" s="2">
        <v>0</v>
      </c>
      <c r="I37" s="2">
        <v>209</v>
      </c>
      <c r="J37" s="8">
        <v>88603.05</v>
      </c>
      <c r="K37" s="2">
        <v>30778.71</v>
      </c>
      <c r="L37" s="2">
        <v>37065.51</v>
      </c>
      <c r="M37" s="2">
        <v>0</v>
      </c>
    </row>
    <row r="38" spans="1:13">
      <c r="A38" s="3"/>
      <c r="C38" s="2"/>
      <c r="D38" s="2"/>
      <c r="E38" s="2"/>
      <c r="F38" s="2"/>
      <c r="G38" s="6"/>
      <c r="H38" s="2"/>
      <c r="I38" s="2"/>
      <c r="J38" s="2"/>
      <c r="K38" s="2"/>
      <c r="L38" s="2"/>
      <c r="M38" s="2"/>
    </row>
    <row r="39" spans="1:13">
      <c r="A39" s="3" t="s">
        <v>26</v>
      </c>
      <c r="B39" s="3"/>
      <c r="C39" s="2">
        <f t="shared" ref="C39" si="0">SUM(C9:C25)</f>
        <v>183190800.23999998</v>
      </c>
      <c r="D39" s="2">
        <f t="shared" ref="D39:M39" si="1">SUM(D9:D25)</f>
        <v>178165.72</v>
      </c>
      <c r="E39" s="2">
        <f t="shared" si="1"/>
        <v>7613.62</v>
      </c>
      <c r="F39" s="2">
        <f t="shared" si="1"/>
        <v>150</v>
      </c>
      <c r="G39" s="2">
        <f t="shared" si="1"/>
        <v>0</v>
      </c>
      <c r="H39" s="2">
        <f t="shared" si="1"/>
        <v>2534720.7000000002</v>
      </c>
      <c r="I39" s="2">
        <f t="shared" si="1"/>
        <v>20900</v>
      </c>
      <c r="J39" s="8">
        <f t="shared" si="1"/>
        <v>185985174.28000003</v>
      </c>
      <c r="K39" s="2">
        <f t="shared" si="1"/>
        <v>60625384.490000002</v>
      </c>
      <c r="L39" s="2">
        <f t="shared" si="1"/>
        <v>16010063.939999999</v>
      </c>
      <c r="M39" s="2">
        <f t="shared" si="1"/>
        <v>446618.97</v>
      </c>
    </row>
    <row r="40" spans="1:13">
      <c r="A40" s="3" t="s">
        <v>14</v>
      </c>
      <c r="B40" s="3"/>
      <c r="C40" s="2">
        <f t="shared" ref="C40:M40" si="2">SUM(C28:C33)</f>
        <v>129914475.27</v>
      </c>
      <c r="D40" s="2">
        <f t="shared" si="2"/>
        <v>0</v>
      </c>
      <c r="E40" s="2">
        <f t="shared" si="2"/>
        <v>710924.49</v>
      </c>
      <c r="F40" s="2">
        <f t="shared" si="2"/>
        <v>45301.77</v>
      </c>
      <c r="G40" s="2">
        <f t="shared" si="2"/>
        <v>0</v>
      </c>
      <c r="H40" s="2">
        <f t="shared" si="2"/>
        <v>2268964.34</v>
      </c>
      <c r="I40" s="2">
        <f t="shared" si="2"/>
        <v>99565</v>
      </c>
      <c r="J40" s="8">
        <f t="shared" si="2"/>
        <v>132993906.86999999</v>
      </c>
      <c r="K40" s="2">
        <f t="shared" si="2"/>
        <v>66937414.43</v>
      </c>
      <c r="L40" s="2">
        <f t="shared" si="2"/>
        <v>4405292.26</v>
      </c>
      <c r="M40" s="2">
        <f t="shared" si="2"/>
        <v>0</v>
      </c>
    </row>
    <row r="41" spans="1:13">
      <c r="A41" s="3" t="s">
        <v>25</v>
      </c>
      <c r="B41" s="3"/>
      <c r="C41" s="2">
        <f>SUM(C36:C37)</f>
        <v>306527.57</v>
      </c>
      <c r="D41" s="2">
        <f t="shared" ref="D41:M41" si="3">SUM(D36:D37)</f>
        <v>20</v>
      </c>
      <c r="E41" s="2">
        <f t="shared" si="3"/>
        <v>3900.74</v>
      </c>
      <c r="F41" s="2">
        <f t="shared" si="3"/>
        <v>300</v>
      </c>
      <c r="G41" s="2">
        <f t="shared" si="3"/>
        <v>1104.29</v>
      </c>
      <c r="H41" s="2">
        <f t="shared" si="3"/>
        <v>0</v>
      </c>
      <c r="I41" s="2">
        <f t="shared" si="3"/>
        <v>209</v>
      </c>
      <c r="J41" s="8">
        <f t="shared" si="3"/>
        <v>310587.59999999998</v>
      </c>
      <c r="K41" s="2">
        <f t="shared" si="3"/>
        <v>52989.759999999995</v>
      </c>
      <c r="L41" s="2">
        <f t="shared" si="3"/>
        <v>77065.510000000009</v>
      </c>
      <c r="M41" s="2">
        <f t="shared" si="3"/>
        <v>0</v>
      </c>
    </row>
    <row r="42" spans="1:13">
      <c r="A42" s="3"/>
      <c r="B42" s="3"/>
      <c r="C42" s="2"/>
      <c r="D42" s="2"/>
      <c r="E42" s="2"/>
      <c r="F42" s="2"/>
      <c r="G42" s="6"/>
      <c r="H42" s="2"/>
      <c r="I42" s="2"/>
      <c r="J42" s="2"/>
      <c r="K42" s="2"/>
    </row>
    <row r="43" spans="1:13">
      <c r="A43" s="3" t="s">
        <v>15</v>
      </c>
      <c r="B43" s="3"/>
      <c r="C43" s="4">
        <f t="shared" ref="C43:M43" si="4">SUM(C39:C41)</f>
        <v>313411803.07999998</v>
      </c>
      <c r="D43" s="4">
        <f t="shared" si="4"/>
        <v>178185.72</v>
      </c>
      <c r="E43" s="4">
        <f t="shared" si="4"/>
        <v>722438.85</v>
      </c>
      <c r="F43" s="4">
        <f t="shared" si="4"/>
        <v>45751.77</v>
      </c>
      <c r="G43" s="4">
        <f t="shared" si="4"/>
        <v>1104.29</v>
      </c>
      <c r="H43" s="4">
        <f t="shared" si="4"/>
        <v>4803685.04</v>
      </c>
      <c r="I43" s="4">
        <f t="shared" si="4"/>
        <v>120674</v>
      </c>
      <c r="J43" s="9">
        <f t="shared" si="4"/>
        <v>319289668.75000006</v>
      </c>
      <c r="K43" s="4">
        <f t="shared" si="4"/>
        <v>127615788.68000001</v>
      </c>
      <c r="L43" s="4">
        <f t="shared" si="4"/>
        <v>20492421.710000001</v>
      </c>
      <c r="M43" s="4">
        <f t="shared" si="4"/>
        <v>446618.97</v>
      </c>
    </row>
    <row r="45" spans="1:13">
      <c r="A45" s="10" t="s">
        <v>46</v>
      </c>
    </row>
    <row r="46" spans="1:13">
      <c r="A46" t="s">
        <v>29</v>
      </c>
    </row>
    <row r="47" spans="1:13">
      <c r="A47" t="s">
        <v>30</v>
      </c>
    </row>
    <row r="48" spans="1:13">
      <c r="A48" s="10" t="s">
        <v>58</v>
      </c>
    </row>
  </sheetData>
  <mergeCells count="2">
    <mergeCell ref="A1:M1"/>
    <mergeCell ref="A2:M2"/>
  </mergeCells>
  <pageMargins left="0.7" right="0.7" top="0.75" bottom="0.75" header="0.3" footer="0.3"/>
  <pageSetup scale="69" orientation="landscape" r:id="rId1"/>
  <headerFooter>
    <oddHeader>&amp;R&amp;"Times New Roman,Bold"&amp;KFF0000This table was published on 4/4/16.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2016-04-01T18:23:07Z</cp:lastPrinted>
  <dcterms:created xsi:type="dcterms:W3CDTF">2012-01-30T00:39:58Z</dcterms:created>
  <dcterms:modified xsi:type="dcterms:W3CDTF">2016-04-01T18:23:08Z</dcterms:modified>
</cp:coreProperties>
</file>