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200" windowHeight="8445"/>
  </bookViews>
  <sheets>
    <sheet name="Presidential Table 1" sheetId="1" r:id="rId1"/>
  </sheets>
  <definedNames>
    <definedName name="_xlnm.Print_Area" localSheetId="0">'Presidential Table 1'!$A$1:$L$50</definedName>
  </definedNames>
  <calcPr calcId="125725"/>
</workbook>
</file>

<file path=xl/calcChain.xml><?xml version="1.0" encoding="utf-8"?>
<calcChain xmlns="http://schemas.openxmlformats.org/spreadsheetml/2006/main">
  <c r="L42" i="1"/>
  <c r="K42"/>
  <c r="J42"/>
  <c r="I42"/>
  <c r="H42"/>
  <c r="G42"/>
  <c r="F42"/>
  <c r="E42"/>
  <c r="D42"/>
  <c r="L41"/>
  <c r="K41"/>
  <c r="J41"/>
  <c r="I41"/>
  <c r="H41"/>
  <c r="G41"/>
  <c r="F41"/>
  <c r="E41"/>
  <c r="D41"/>
  <c r="L40"/>
  <c r="K40"/>
  <c r="J40"/>
  <c r="I40"/>
  <c r="H40"/>
  <c r="G40"/>
  <c r="F40"/>
  <c r="E40"/>
  <c r="D40"/>
  <c r="C42"/>
  <c r="C41"/>
  <c r="C40"/>
  <c r="L44" l="1"/>
  <c r="C44"/>
  <c r="F44"/>
  <c r="E44"/>
  <c r="I44"/>
  <c r="H44"/>
  <c r="D44"/>
  <c r="J44"/>
  <c r="G44"/>
  <c r="K44"/>
</calcChain>
</file>

<file path=xl/sharedStrings.xml><?xml version="1.0" encoding="utf-8"?>
<sst xmlns="http://schemas.openxmlformats.org/spreadsheetml/2006/main" count="56" uniqueCount="53">
  <si>
    <t>Contributions</t>
  </si>
  <si>
    <t>Other Loans</t>
  </si>
  <si>
    <t>Transfers</t>
  </si>
  <si>
    <t>From Individuals</t>
  </si>
  <si>
    <t>from Cmte's</t>
  </si>
  <si>
    <t>from the Candidate</t>
  </si>
  <si>
    <t>Other</t>
  </si>
  <si>
    <t>Receipts</t>
  </si>
  <si>
    <t>Total</t>
  </si>
  <si>
    <t>Republicans</t>
  </si>
  <si>
    <t>Democrats</t>
  </si>
  <si>
    <t>Total Democrats</t>
  </si>
  <si>
    <t>Grand Total</t>
  </si>
  <si>
    <t>Federal Funds</t>
  </si>
  <si>
    <t>Contributions/Loans</t>
  </si>
  <si>
    <t>From Parties</t>
  </si>
  <si>
    <t>Offsets</t>
  </si>
  <si>
    <t>Total Other</t>
  </si>
  <si>
    <t>Total Republicans</t>
  </si>
  <si>
    <t>Presidential Table 1*</t>
  </si>
  <si>
    <t>** First Financial Report for 2016 Cycle - 2015 Q1</t>
  </si>
  <si>
    <t>*Only presidential candidates who have raised or spent more than $100,000 (outside of his or her personal funds) are itemized on this table.</t>
  </si>
  <si>
    <t>**** First Financial Report for 2016 Cycle - 2015 Q3</t>
  </si>
  <si>
    <t>Bush, Jeb***</t>
  </si>
  <si>
    <t>Carson, Benjamin S.**</t>
  </si>
  <si>
    <t>Christie, Christopher J.****</t>
  </si>
  <si>
    <t>Cruz, Rafael Edward 'Ted'**</t>
  </si>
  <si>
    <t>Fiorina, Carly***</t>
  </si>
  <si>
    <t>Gilmore, James S IIII****</t>
  </si>
  <si>
    <t>Graham, Lindsey O.***</t>
  </si>
  <si>
    <t>Huckabee, Mike***</t>
  </si>
  <si>
    <t>Jindal, Bobby***</t>
  </si>
  <si>
    <t>Kasich, John R.****</t>
  </si>
  <si>
    <t>Pataki, George E.***</t>
  </si>
  <si>
    <t>Paul, Rand***</t>
  </si>
  <si>
    <t>Perry, James R. (Rick)***</t>
  </si>
  <si>
    <t>Rubio, Marco***</t>
  </si>
  <si>
    <t>Santorum, Richard J.***</t>
  </si>
  <si>
    <t>Trump, Donald J.***</t>
  </si>
  <si>
    <t>Walker, Scott****</t>
  </si>
  <si>
    <t>Clinton, Hillary Rodham***</t>
  </si>
  <si>
    <t>Lessig, Lawrence****</t>
  </si>
  <si>
    <t>O'Malley, Martin Joseph***</t>
  </si>
  <si>
    <t>Sanders, Bernard***</t>
  </si>
  <si>
    <t>Webb, James Henry Jr.****</t>
  </si>
  <si>
    <t>Johnson, Gary*****</t>
  </si>
  <si>
    <t>Stein, Jill****</t>
  </si>
  <si>
    <t>*****First Financial Report for 2016 Cycle - 2016 M2</t>
  </si>
  <si>
    <t>Other Republican Candidates (15)</t>
  </si>
  <si>
    <t>Other Democratic Candidates (19)</t>
  </si>
  <si>
    <t>Presidential Pre-Nomination Campaign Receipts Through June 30, 2016</t>
  </si>
  <si>
    <t>Other Party Candidates (45)</t>
  </si>
  <si>
    <t>*** First Financial Report for 2016 Cycle - 2015 Q2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</si>
</sst>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6">
    <font>
      <sz val="12"/>
      <color theme="1"/>
      <name val="Times New Roman"/>
      <family val="2"/>
    </font>
    <font>
      <b/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1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64" fontId="0" fillId="2" borderId="0" xfId="0" applyNumberFormat="1" applyFill="1"/>
    <xf numFmtId="164" fontId="2" fillId="2" borderId="0" xfId="0" applyNumberFormat="1" applyFont="1" applyFill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1" fillId="0" borderId="0" xfId="0" applyNumberFormat="1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tabSelected="1" topLeftCell="A28" workbookViewId="0">
      <selection activeCell="A49" sqref="A49"/>
    </sheetView>
  </sheetViews>
  <sheetFormatPr defaultRowHeight="15.75"/>
  <cols>
    <col min="1" max="1" width="5.625" customWidth="1"/>
    <col min="2" max="2" width="27.875" bestFit="1" customWidth="1"/>
    <col min="3" max="3" width="11.75" style="1" bestFit="1" customWidth="1"/>
    <col min="4" max="4" width="18.875" style="1" customWidth="1"/>
    <col min="5" max="5" width="13.5" style="1" customWidth="1"/>
    <col min="6" max="6" width="15" style="1" customWidth="1"/>
    <col min="7" max="7" width="21.875" style="1" customWidth="1"/>
    <col min="8" max="8" width="10.25" style="1" bestFit="1" customWidth="1"/>
    <col min="9" max="9" width="11" style="1" bestFit="1" customWidth="1"/>
    <col min="10" max="10" width="10.875" style="1" bestFit="1" customWidth="1"/>
    <col min="11" max="11" width="13.625" customWidth="1"/>
    <col min="12" max="12" width="12.625" customWidth="1"/>
  </cols>
  <sheetData>
    <row r="1" spans="1:12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3"/>
      <c r="L1" s="13"/>
    </row>
    <row r="2" spans="1:12">
      <c r="A2" s="12" t="s">
        <v>50</v>
      </c>
      <c r="B2" s="12"/>
      <c r="C2" s="12"/>
      <c r="D2" s="12"/>
      <c r="E2" s="12"/>
      <c r="F2" s="12"/>
      <c r="G2" s="12"/>
      <c r="H2" s="12"/>
      <c r="I2" s="12"/>
      <c r="J2" s="12"/>
      <c r="K2" s="13"/>
      <c r="L2" s="13"/>
    </row>
    <row r="3" spans="1:12">
      <c r="F3" s="2"/>
    </row>
    <row r="4" spans="1:12">
      <c r="C4" s="5" t="s">
        <v>13</v>
      </c>
      <c r="D4" s="5" t="s">
        <v>0</v>
      </c>
      <c r="E4" s="5" t="s">
        <v>0</v>
      </c>
      <c r="F4" s="5" t="s">
        <v>0</v>
      </c>
      <c r="G4" s="5" t="s">
        <v>14</v>
      </c>
      <c r="H4" s="5"/>
      <c r="I4" s="5"/>
      <c r="J4" s="5"/>
      <c r="K4" s="5" t="s">
        <v>6</v>
      </c>
      <c r="L4" s="5"/>
    </row>
    <row r="5" spans="1:12">
      <c r="C5" s="5"/>
      <c r="D5" s="5" t="s">
        <v>3</v>
      </c>
      <c r="E5" s="5" t="s">
        <v>15</v>
      </c>
      <c r="F5" s="5" t="s">
        <v>4</v>
      </c>
      <c r="G5" s="5" t="s">
        <v>5</v>
      </c>
      <c r="H5" s="5" t="s">
        <v>1</v>
      </c>
      <c r="I5" s="5" t="s">
        <v>2</v>
      </c>
      <c r="J5" s="5" t="s">
        <v>16</v>
      </c>
      <c r="K5" s="5" t="s">
        <v>7</v>
      </c>
      <c r="L5" s="6" t="s">
        <v>8</v>
      </c>
    </row>
    <row r="7" spans="1:12">
      <c r="A7" s="3" t="s">
        <v>9</v>
      </c>
      <c r="B7" s="3"/>
    </row>
    <row r="8" spans="1:12">
      <c r="B8" t="s">
        <v>23</v>
      </c>
      <c r="C8" s="1">
        <v>0</v>
      </c>
      <c r="D8" s="1">
        <v>33589053.880000003</v>
      </c>
      <c r="E8" s="1">
        <v>0</v>
      </c>
      <c r="F8" s="1">
        <v>230317.05</v>
      </c>
      <c r="G8" s="1">
        <v>795703.65</v>
      </c>
      <c r="H8" s="1">
        <v>0</v>
      </c>
      <c r="I8" s="1">
        <v>0</v>
      </c>
      <c r="J8" s="1">
        <v>750658.19</v>
      </c>
      <c r="K8" s="1">
        <v>50000</v>
      </c>
      <c r="L8" s="7">
        <v>35415732.770000003</v>
      </c>
    </row>
    <row r="9" spans="1:12">
      <c r="B9" t="s">
        <v>24</v>
      </c>
      <c r="C9" s="1">
        <v>0</v>
      </c>
      <c r="D9" s="1">
        <v>63461402.630000003</v>
      </c>
      <c r="E9" s="1">
        <v>0</v>
      </c>
      <c r="F9" s="1">
        <v>5588.29</v>
      </c>
      <c r="G9" s="1">
        <v>25000</v>
      </c>
      <c r="H9" s="1">
        <v>0</v>
      </c>
      <c r="I9" s="1">
        <v>0</v>
      </c>
      <c r="J9" s="1">
        <v>102499.71</v>
      </c>
      <c r="K9" s="1">
        <v>649470.63</v>
      </c>
      <c r="L9" s="7">
        <v>64243961.259999998</v>
      </c>
    </row>
    <row r="10" spans="1:12">
      <c r="B10" t="s">
        <v>25</v>
      </c>
      <c r="C10" s="1">
        <v>0</v>
      </c>
      <c r="D10" s="1">
        <v>8432628.8300000001</v>
      </c>
      <c r="E10" s="1">
        <v>0</v>
      </c>
      <c r="F10" s="1">
        <v>115738.02</v>
      </c>
      <c r="G10" s="1">
        <v>0</v>
      </c>
      <c r="H10" s="1">
        <v>0</v>
      </c>
      <c r="I10" s="1">
        <v>0</v>
      </c>
      <c r="J10" s="1">
        <v>193218.94</v>
      </c>
      <c r="K10" s="1">
        <v>0</v>
      </c>
      <c r="L10" s="7">
        <v>8741585.7899999991</v>
      </c>
    </row>
    <row r="11" spans="1:12">
      <c r="B11" t="s">
        <v>26</v>
      </c>
      <c r="C11" s="1">
        <v>0</v>
      </c>
      <c r="D11" s="1">
        <v>92111063.049999997</v>
      </c>
      <c r="E11" s="1">
        <v>0</v>
      </c>
      <c r="F11" s="1">
        <v>101095.14</v>
      </c>
      <c r="G11" s="1">
        <v>0</v>
      </c>
      <c r="H11" s="1">
        <v>0</v>
      </c>
      <c r="I11" s="1">
        <v>250012.93</v>
      </c>
      <c r="J11" s="1">
        <v>154093.54999999999</v>
      </c>
      <c r="K11" s="1">
        <v>8086.38</v>
      </c>
      <c r="L11" s="7">
        <v>92624351.049999997</v>
      </c>
    </row>
    <row r="12" spans="1:12">
      <c r="B12" t="s">
        <v>27</v>
      </c>
      <c r="C12" s="1">
        <v>0</v>
      </c>
      <c r="D12" s="1">
        <v>12045837.880000001</v>
      </c>
      <c r="E12" s="1">
        <v>0</v>
      </c>
      <c r="F12" s="1">
        <v>20925</v>
      </c>
      <c r="G12" s="1">
        <v>0</v>
      </c>
      <c r="H12" s="1">
        <v>0</v>
      </c>
      <c r="I12" s="1">
        <v>0</v>
      </c>
      <c r="J12" s="1">
        <v>13298.08</v>
      </c>
      <c r="K12" s="1">
        <v>39506.11</v>
      </c>
      <c r="L12" s="7">
        <v>12119567.07</v>
      </c>
    </row>
    <row r="13" spans="1:12">
      <c r="B13" t="s">
        <v>28</v>
      </c>
      <c r="C13" s="1">
        <v>0</v>
      </c>
      <c r="D13" s="1">
        <v>104395.95</v>
      </c>
      <c r="E13" s="1">
        <v>0</v>
      </c>
      <c r="F13" s="1">
        <v>2000</v>
      </c>
      <c r="G13" s="1">
        <v>279075</v>
      </c>
      <c r="H13" s="1">
        <v>0</v>
      </c>
      <c r="I13" s="1">
        <v>0</v>
      </c>
      <c r="J13" s="1">
        <v>1790.49</v>
      </c>
      <c r="K13" s="1">
        <v>0</v>
      </c>
      <c r="L13" s="7">
        <v>387261.44</v>
      </c>
    </row>
    <row r="14" spans="1:12">
      <c r="B14" t="s">
        <v>29</v>
      </c>
      <c r="C14" s="1">
        <v>0</v>
      </c>
      <c r="D14" s="1">
        <v>3741437.16</v>
      </c>
      <c r="E14" s="1">
        <v>0</v>
      </c>
      <c r="F14" s="1">
        <v>71750</v>
      </c>
      <c r="G14" s="1">
        <v>0</v>
      </c>
      <c r="H14" s="1">
        <v>0</v>
      </c>
      <c r="I14" s="1">
        <v>1975000</v>
      </c>
      <c r="J14" s="1">
        <v>35792.379999999997</v>
      </c>
      <c r="K14" s="1">
        <v>8730.32</v>
      </c>
      <c r="L14" s="7">
        <v>5832709.8600000003</v>
      </c>
    </row>
    <row r="15" spans="1:12">
      <c r="B15" t="s">
        <v>30</v>
      </c>
      <c r="C15" s="1">
        <v>0</v>
      </c>
      <c r="D15" s="1">
        <v>4273303.99</v>
      </c>
      <c r="E15" s="1">
        <v>0</v>
      </c>
      <c r="F15" s="1">
        <v>33000</v>
      </c>
      <c r="G15" s="1">
        <v>12000</v>
      </c>
      <c r="H15" s="1">
        <v>0</v>
      </c>
      <c r="I15" s="1">
        <v>0</v>
      </c>
      <c r="J15" s="1">
        <v>8499.61</v>
      </c>
      <c r="K15" s="1">
        <v>0</v>
      </c>
      <c r="L15" s="7">
        <v>4326803.5999999996</v>
      </c>
    </row>
    <row r="16" spans="1:12">
      <c r="B16" t="s">
        <v>31</v>
      </c>
      <c r="C16" s="1">
        <v>0</v>
      </c>
      <c r="D16" s="1">
        <v>1432463.52</v>
      </c>
      <c r="E16" s="1">
        <v>0</v>
      </c>
      <c r="F16" s="1">
        <v>10000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7">
        <v>1442463.52</v>
      </c>
    </row>
    <row r="17" spans="1:22">
      <c r="B17" t="s">
        <v>32</v>
      </c>
      <c r="C17" s="1">
        <v>0</v>
      </c>
      <c r="D17" s="1">
        <v>19053420.27</v>
      </c>
      <c r="E17" s="1">
        <v>0</v>
      </c>
      <c r="F17" s="1">
        <v>275870.62</v>
      </c>
      <c r="G17" s="1">
        <v>0</v>
      </c>
      <c r="H17" s="1">
        <v>0</v>
      </c>
      <c r="I17" s="1">
        <v>0</v>
      </c>
      <c r="J17" s="1">
        <v>107196.83</v>
      </c>
      <c r="K17" s="1">
        <v>9966</v>
      </c>
      <c r="L17" s="7">
        <v>19446453.719999999</v>
      </c>
    </row>
    <row r="18" spans="1:22">
      <c r="B18" t="s">
        <v>33</v>
      </c>
      <c r="C18" s="1">
        <v>0</v>
      </c>
      <c r="D18" s="1">
        <v>510327.35</v>
      </c>
      <c r="E18" s="1">
        <v>0</v>
      </c>
      <c r="F18" s="1">
        <v>1000</v>
      </c>
      <c r="G18" s="1">
        <v>20000</v>
      </c>
      <c r="H18" s="1">
        <v>0</v>
      </c>
      <c r="I18" s="1">
        <v>0</v>
      </c>
      <c r="J18" s="1">
        <v>15935.2</v>
      </c>
      <c r="K18" s="1">
        <v>0</v>
      </c>
      <c r="L18" s="7">
        <v>547262.55000000005</v>
      </c>
    </row>
    <row r="19" spans="1:22">
      <c r="B19" t="s">
        <v>34</v>
      </c>
      <c r="C19" s="1">
        <v>0</v>
      </c>
      <c r="D19" s="1">
        <v>10229322.199999999</v>
      </c>
      <c r="E19" s="1">
        <v>0</v>
      </c>
      <c r="F19" s="1">
        <v>47171.17</v>
      </c>
      <c r="G19" s="1">
        <v>0</v>
      </c>
      <c r="H19" s="1">
        <v>0</v>
      </c>
      <c r="I19" s="1">
        <v>1735263.26</v>
      </c>
      <c r="J19" s="1">
        <v>31997.57</v>
      </c>
      <c r="K19" s="1">
        <v>212501.08</v>
      </c>
      <c r="L19" s="7">
        <v>12256255.279999999</v>
      </c>
    </row>
    <row r="20" spans="1:22">
      <c r="B20" t="s">
        <v>35</v>
      </c>
      <c r="C20" s="1">
        <v>0</v>
      </c>
      <c r="D20" s="1">
        <v>1329276</v>
      </c>
      <c r="E20" s="1">
        <v>0</v>
      </c>
      <c r="F20" s="1">
        <v>7040.18</v>
      </c>
      <c r="G20" s="1">
        <v>0</v>
      </c>
      <c r="H20" s="1">
        <v>0</v>
      </c>
      <c r="I20" s="1">
        <v>0</v>
      </c>
      <c r="J20" s="1">
        <v>90817.1</v>
      </c>
      <c r="K20" s="1">
        <v>0</v>
      </c>
      <c r="L20" s="7">
        <v>1427133.28</v>
      </c>
    </row>
    <row r="21" spans="1:22">
      <c r="B21" t="s">
        <v>36</v>
      </c>
      <c r="C21" s="1">
        <v>0</v>
      </c>
      <c r="D21" s="1">
        <v>45361828.439999998</v>
      </c>
      <c r="E21" s="1">
        <v>101.68</v>
      </c>
      <c r="F21" s="1">
        <v>455970.75</v>
      </c>
      <c r="G21" s="1">
        <v>0</v>
      </c>
      <c r="H21" s="1">
        <v>0</v>
      </c>
      <c r="I21" s="1">
        <v>662431.57999999996</v>
      </c>
      <c r="J21" s="1">
        <v>456260.05</v>
      </c>
      <c r="K21" s="1">
        <v>595102.6</v>
      </c>
      <c r="L21" s="7">
        <v>47531697.100000001</v>
      </c>
    </row>
    <row r="22" spans="1:22">
      <c r="B22" t="s">
        <v>37</v>
      </c>
      <c r="C22" s="1">
        <v>0</v>
      </c>
      <c r="D22" s="1">
        <v>1364537.19</v>
      </c>
      <c r="E22" s="1">
        <v>0</v>
      </c>
      <c r="F22" s="1">
        <v>7350</v>
      </c>
      <c r="G22" s="1">
        <v>24000</v>
      </c>
      <c r="H22" s="1">
        <v>0</v>
      </c>
      <c r="I22" s="1">
        <v>0</v>
      </c>
      <c r="J22" s="1">
        <v>12978.55</v>
      </c>
      <c r="K22" s="1">
        <v>75237.289999999994</v>
      </c>
      <c r="L22" s="7">
        <v>1484103.03</v>
      </c>
    </row>
    <row r="23" spans="1:22">
      <c r="B23" t="s">
        <v>38</v>
      </c>
      <c r="C23" s="1">
        <v>0</v>
      </c>
      <c r="D23" s="1">
        <v>36959857.710000001</v>
      </c>
      <c r="E23" s="1">
        <v>57.62</v>
      </c>
      <c r="F23" s="1">
        <v>0</v>
      </c>
      <c r="G23" s="1">
        <v>49950643.359999999</v>
      </c>
      <c r="H23" s="1">
        <v>0</v>
      </c>
      <c r="I23" s="1">
        <v>2201313.9300000002</v>
      </c>
      <c r="J23" s="1">
        <v>2186237.7599999998</v>
      </c>
      <c r="K23" s="1">
        <v>0</v>
      </c>
      <c r="L23" s="7">
        <v>91298110.379999995</v>
      </c>
    </row>
    <row r="24" spans="1:22">
      <c r="B24" t="s">
        <v>39</v>
      </c>
      <c r="C24" s="1">
        <v>0</v>
      </c>
      <c r="D24" s="1">
        <v>8210189.6500000004</v>
      </c>
      <c r="E24" s="1">
        <v>0</v>
      </c>
      <c r="F24" s="1">
        <v>53100</v>
      </c>
      <c r="G24" s="1">
        <v>0</v>
      </c>
      <c r="H24" s="1">
        <v>0</v>
      </c>
      <c r="I24" s="1">
        <v>0</v>
      </c>
      <c r="J24" s="1">
        <v>64726.19</v>
      </c>
      <c r="K24" s="1">
        <v>350529.12</v>
      </c>
      <c r="L24" s="7">
        <v>8678544.9600000009</v>
      </c>
    </row>
    <row r="25" spans="1:22">
      <c r="A25" s="3"/>
      <c r="B25" t="s">
        <v>48</v>
      </c>
      <c r="C25" s="1">
        <v>0</v>
      </c>
      <c r="D25" s="1">
        <v>121636.7</v>
      </c>
      <c r="E25" s="1">
        <v>0</v>
      </c>
      <c r="F25" s="1">
        <v>0</v>
      </c>
      <c r="G25" s="1">
        <v>553475.14</v>
      </c>
      <c r="H25" s="1">
        <v>0</v>
      </c>
      <c r="I25" s="1">
        <v>0</v>
      </c>
      <c r="J25" s="1">
        <v>3534.28</v>
      </c>
      <c r="K25" s="1">
        <v>0</v>
      </c>
      <c r="L25" s="7">
        <v>677922.82</v>
      </c>
    </row>
    <row r="26" spans="1:22">
      <c r="A26" s="3"/>
      <c r="B26" s="3"/>
    </row>
    <row r="27" spans="1:22">
      <c r="A27" s="3" t="s">
        <v>10</v>
      </c>
      <c r="B27" s="3"/>
    </row>
    <row r="28" spans="1:22">
      <c r="A28" s="3"/>
      <c r="B28" s="11" t="s">
        <v>40</v>
      </c>
      <c r="C28" s="1">
        <v>0</v>
      </c>
      <c r="D28" s="1">
        <v>231158512.33000001</v>
      </c>
      <c r="E28" s="1">
        <v>1000</v>
      </c>
      <c r="F28" s="1">
        <v>1339118.32</v>
      </c>
      <c r="G28" s="1">
        <v>997159.15</v>
      </c>
      <c r="H28" s="1">
        <v>0</v>
      </c>
      <c r="I28" s="1">
        <v>33940000</v>
      </c>
      <c r="J28" s="1">
        <v>7073044.0099999998</v>
      </c>
      <c r="K28" s="1">
        <v>32863.96</v>
      </c>
      <c r="L28" s="7">
        <v>274541697.76999998</v>
      </c>
    </row>
    <row r="29" spans="1:22">
      <c r="A29" s="3"/>
      <c r="B29" s="11" t="s">
        <v>41</v>
      </c>
      <c r="C29" s="1">
        <v>0</v>
      </c>
      <c r="D29" s="1">
        <v>181812</v>
      </c>
      <c r="E29" s="1">
        <v>0</v>
      </c>
      <c r="F29" s="1">
        <v>0</v>
      </c>
      <c r="G29" s="1">
        <v>32000</v>
      </c>
      <c r="H29" s="1">
        <v>0</v>
      </c>
      <c r="I29" s="1">
        <v>0</v>
      </c>
      <c r="J29" s="1">
        <v>6443</v>
      </c>
      <c r="K29" s="1">
        <v>0</v>
      </c>
      <c r="L29" s="7">
        <v>220255</v>
      </c>
    </row>
    <row r="30" spans="1:22">
      <c r="A30" s="3"/>
      <c r="B30" s="11" t="s">
        <v>42</v>
      </c>
      <c r="C30" s="1">
        <v>1088929.29</v>
      </c>
      <c r="D30" s="1">
        <v>4573815.32</v>
      </c>
      <c r="E30" s="1">
        <v>0</v>
      </c>
      <c r="F30" s="1">
        <v>115002.01</v>
      </c>
      <c r="G30" s="1">
        <v>0</v>
      </c>
      <c r="H30" s="1">
        <v>500000</v>
      </c>
      <c r="I30" s="1">
        <v>0</v>
      </c>
      <c r="J30" s="1">
        <v>60471.44</v>
      </c>
      <c r="K30" s="1">
        <v>0</v>
      </c>
      <c r="L30" s="7">
        <v>6338218.0599999996</v>
      </c>
    </row>
    <row r="31" spans="1:22">
      <c r="A31" s="3"/>
      <c r="B31" s="11" t="s">
        <v>43</v>
      </c>
      <c r="C31" s="1">
        <v>0</v>
      </c>
      <c r="D31" s="1">
        <v>230670405.61000001</v>
      </c>
      <c r="E31" s="1">
        <v>0</v>
      </c>
      <c r="F31" s="1">
        <v>5621.92</v>
      </c>
      <c r="G31" s="1">
        <v>0</v>
      </c>
      <c r="H31" s="1">
        <v>0</v>
      </c>
      <c r="I31" s="1">
        <v>1500000</v>
      </c>
      <c r="J31" s="1">
        <v>3202486.1</v>
      </c>
      <c r="K31" s="1">
        <v>44028.81</v>
      </c>
      <c r="L31" s="7">
        <v>235422542.44</v>
      </c>
    </row>
    <row r="32" spans="1:22">
      <c r="A32" s="3"/>
      <c r="B32" s="11" t="s">
        <v>44</v>
      </c>
      <c r="C32" s="1">
        <v>0</v>
      </c>
      <c r="D32" s="1">
        <v>771578.43</v>
      </c>
      <c r="E32" s="1">
        <v>0</v>
      </c>
      <c r="F32" s="1">
        <v>5000</v>
      </c>
      <c r="G32" s="1">
        <v>0</v>
      </c>
      <c r="H32" s="1">
        <v>0</v>
      </c>
      <c r="I32" s="1">
        <v>0</v>
      </c>
      <c r="J32" s="1">
        <v>250</v>
      </c>
      <c r="K32" s="1">
        <v>0</v>
      </c>
      <c r="L32" s="7">
        <v>776828.43</v>
      </c>
      <c r="M32" s="1"/>
      <c r="N32" s="1"/>
      <c r="O32" s="1"/>
      <c r="P32" s="1"/>
      <c r="Q32" s="1"/>
      <c r="R32" s="1"/>
      <c r="S32" s="1"/>
      <c r="T32" s="1"/>
      <c r="U32" s="1"/>
      <c r="V32" s="7"/>
    </row>
    <row r="33" spans="1:21">
      <c r="A33" s="3"/>
      <c r="B33" t="s">
        <v>49</v>
      </c>
      <c r="C33" s="1">
        <v>0</v>
      </c>
      <c r="D33" s="1">
        <v>122923.70999999999</v>
      </c>
      <c r="E33" s="1">
        <v>0</v>
      </c>
      <c r="F33" s="1">
        <v>0</v>
      </c>
      <c r="G33" s="1">
        <v>8064027.1299999999</v>
      </c>
      <c r="H33" s="1">
        <v>33749.9</v>
      </c>
      <c r="I33" s="1">
        <v>0</v>
      </c>
      <c r="J33" s="1">
        <v>9857.4500000000007</v>
      </c>
      <c r="K33" s="1">
        <v>0</v>
      </c>
      <c r="L33" s="7">
        <v>8206161.1399999987</v>
      </c>
    </row>
    <row r="34" spans="1:21">
      <c r="A34" s="3"/>
      <c r="B34" s="3"/>
    </row>
    <row r="35" spans="1:21">
      <c r="A35" s="3" t="s">
        <v>6</v>
      </c>
      <c r="B35" s="3"/>
      <c r="C35"/>
      <c r="D35"/>
      <c r="E35"/>
      <c r="F35"/>
      <c r="G35"/>
      <c r="H35"/>
      <c r="I35"/>
      <c r="J35"/>
    </row>
    <row r="36" spans="1:21">
      <c r="A36" s="3"/>
      <c r="B36" t="s">
        <v>45</v>
      </c>
      <c r="C36" s="1">
        <v>0</v>
      </c>
      <c r="D36" s="1">
        <v>1358671.44</v>
      </c>
      <c r="E36" s="1">
        <v>239</v>
      </c>
      <c r="F36" s="1">
        <v>5000</v>
      </c>
      <c r="G36" s="1">
        <v>20</v>
      </c>
      <c r="H36" s="1">
        <v>0</v>
      </c>
      <c r="I36" s="1">
        <v>0</v>
      </c>
      <c r="J36" s="1">
        <v>26.4</v>
      </c>
      <c r="K36" s="1">
        <v>0</v>
      </c>
      <c r="L36" s="7">
        <v>1363956.84</v>
      </c>
    </row>
    <row r="37" spans="1:21">
      <c r="A37" s="3"/>
      <c r="B37" s="11" t="s">
        <v>46</v>
      </c>
      <c r="C37" s="1">
        <v>196924.35</v>
      </c>
      <c r="D37" s="1">
        <v>624696.01</v>
      </c>
      <c r="E37" s="1">
        <v>0</v>
      </c>
      <c r="F37" s="1">
        <v>0</v>
      </c>
      <c r="G37" s="1">
        <v>40000</v>
      </c>
      <c r="H37" s="1">
        <v>0</v>
      </c>
      <c r="I37" s="1">
        <v>0</v>
      </c>
      <c r="J37" s="1">
        <v>491.18</v>
      </c>
      <c r="K37" s="1">
        <v>0</v>
      </c>
      <c r="L37" s="7">
        <v>862111.54</v>
      </c>
    </row>
    <row r="38" spans="1:21">
      <c r="A38" s="3"/>
      <c r="B38" t="s">
        <v>51</v>
      </c>
      <c r="C38" s="1">
        <v>0</v>
      </c>
      <c r="D38" s="1">
        <v>228193.6</v>
      </c>
      <c r="E38" s="1">
        <v>0</v>
      </c>
      <c r="F38" s="1">
        <v>0</v>
      </c>
      <c r="G38" s="1">
        <v>158574.41</v>
      </c>
      <c r="H38" s="1">
        <v>20710</v>
      </c>
      <c r="I38" s="1">
        <v>687.82</v>
      </c>
      <c r="J38" s="1">
        <v>11848.76</v>
      </c>
      <c r="K38" s="1">
        <v>104.36</v>
      </c>
      <c r="L38" s="7">
        <v>417688.95</v>
      </c>
    </row>
    <row r="39" spans="1:21">
      <c r="A39" s="3"/>
      <c r="B39" s="3"/>
    </row>
    <row r="40" spans="1:21">
      <c r="A40" s="3" t="s">
        <v>18</v>
      </c>
      <c r="B40" s="3"/>
      <c r="C40" s="1">
        <f>SUM(C8:C25)</f>
        <v>0</v>
      </c>
      <c r="D40" s="1">
        <f t="shared" ref="D40:L40" si="0">SUM(D8:D25)</f>
        <v>342331982.39999992</v>
      </c>
      <c r="E40" s="1">
        <f t="shared" si="0"/>
        <v>159.30000000000001</v>
      </c>
      <c r="F40" s="1">
        <f t="shared" si="0"/>
        <v>1437916.2200000002</v>
      </c>
      <c r="G40" s="1">
        <f t="shared" si="0"/>
        <v>51659897.149999999</v>
      </c>
      <c r="H40" s="1">
        <f t="shared" si="0"/>
        <v>0</v>
      </c>
      <c r="I40" s="1">
        <f t="shared" si="0"/>
        <v>6824021.7000000011</v>
      </c>
      <c r="J40" s="1">
        <f t="shared" si="0"/>
        <v>4229534.4800000004</v>
      </c>
      <c r="K40" s="1">
        <f t="shared" si="0"/>
        <v>1999129.5299999998</v>
      </c>
      <c r="L40" s="7">
        <f t="shared" si="0"/>
        <v>408481919.47999996</v>
      </c>
      <c r="M40" s="1"/>
      <c r="N40" s="1"/>
      <c r="O40" s="1"/>
      <c r="P40" s="1"/>
      <c r="Q40" s="1"/>
      <c r="R40" s="1"/>
      <c r="S40" s="1"/>
      <c r="T40" s="1"/>
      <c r="U40" s="7"/>
    </row>
    <row r="41" spans="1:21">
      <c r="A41" s="3" t="s">
        <v>11</v>
      </c>
      <c r="B41" s="3"/>
      <c r="C41" s="1">
        <f>SUM(C28:C33)</f>
        <v>1088929.29</v>
      </c>
      <c r="D41" s="1">
        <f t="shared" ref="D41:L41" si="1">SUM(D28:D33)</f>
        <v>467479047.39999998</v>
      </c>
      <c r="E41" s="1">
        <f t="shared" si="1"/>
        <v>1000</v>
      </c>
      <c r="F41" s="1">
        <f t="shared" si="1"/>
        <v>1464742.25</v>
      </c>
      <c r="G41" s="1">
        <f t="shared" si="1"/>
        <v>9093186.2799999993</v>
      </c>
      <c r="H41" s="1">
        <f t="shared" si="1"/>
        <v>533749.9</v>
      </c>
      <c r="I41" s="1">
        <f t="shared" si="1"/>
        <v>35440000</v>
      </c>
      <c r="J41" s="1">
        <f t="shared" si="1"/>
        <v>10352552</v>
      </c>
      <c r="K41" s="1">
        <f t="shared" si="1"/>
        <v>76892.76999999999</v>
      </c>
      <c r="L41" s="7">
        <f t="shared" si="1"/>
        <v>525505702.83999997</v>
      </c>
      <c r="M41" s="1"/>
      <c r="N41" s="1"/>
      <c r="O41" s="1"/>
      <c r="P41" s="1"/>
      <c r="Q41" s="1"/>
      <c r="R41" s="1"/>
      <c r="S41" s="1"/>
      <c r="T41" s="1"/>
      <c r="U41" s="7"/>
    </row>
    <row r="42" spans="1:21">
      <c r="A42" s="3" t="s">
        <v>17</v>
      </c>
      <c r="B42" s="3"/>
      <c r="C42" s="1">
        <f>SUM(C36:C38)</f>
        <v>196924.35</v>
      </c>
      <c r="D42" s="1">
        <f t="shared" ref="D42:L42" si="2">SUM(D36:D38)</f>
        <v>2211561.0499999998</v>
      </c>
      <c r="E42" s="1">
        <f t="shared" si="2"/>
        <v>239</v>
      </c>
      <c r="F42" s="1">
        <f t="shared" si="2"/>
        <v>5000</v>
      </c>
      <c r="G42" s="1">
        <f t="shared" si="2"/>
        <v>198594.41</v>
      </c>
      <c r="H42" s="1">
        <f t="shared" si="2"/>
        <v>20710</v>
      </c>
      <c r="I42" s="1">
        <f t="shared" si="2"/>
        <v>687.82</v>
      </c>
      <c r="J42" s="1">
        <f t="shared" si="2"/>
        <v>12366.34</v>
      </c>
      <c r="K42" s="1">
        <f t="shared" si="2"/>
        <v>104.36</v>
      </c>
      <c r="L42" s="7">
        <f t="shared" si="2"/>
        <v>2643757.33</v>
      </c>
    </row>
    <row r="43" spans="1:21">
      <c r="A43" s="3"/>
      <c r="B43" s="3"/>
    </row>
    <row r="44" spans="1:21">
      <c r="A44" s="3" t="s">
        <v>12</v>
      </c>
      <c r="B44" s="3"/>
      <c r="C44" s="4">
        <f>SUM(C40:C42)</f>
        <v>1285853.6400000001</v>
      </c>
      <c r="D44" s="4">
        <f t="shared" ref="D44:K44" si="3">SUM(D40:D42)</f>
        <v>812022590.8499999</v>
      </c>
      <c r="E44" s="4">
        <f t="shared" si="3"/>
        <v>1398.3</v>
      </c>
      <c r="F44" s="4">
        <f t="shared" si="3"/>
        <v>2907658.47</v>
      </c>
      <c r="G44" s="4">
        <f t="shared" si="3"/>
        <v>60951677.839999996</v>
      </c>
      <c r="H44" s="4">
        <f t="shared" si="3"/>
        <v>554459.9</v>
      </c>
      <c r="I44" s="4">
        <f t="shared" si="3"/>
        <v>42264709.520000003</v>
      </c>
      <c r="J44" s="4">
        <f t="shared" si="3"/>
        <v>14594452.82</v>
      </c>
      <c r="K44" s="4">
        <f t="shared" si="3"/>
        <v>2076126.66</v>
      </c>
      <c r="L44" s="8">
        <f>SUM(L40:L42)</f>
        <v>936631379.64999998</v>
      </c>
    </row>
    <row r="46" spans="1:21" s="9" customFormat="1" ht="15">
      <c r="A46" s="9" t="s">
        <v>21</v>
      </c>
      <c r="C46" s="10"/>
      <c r="D46" s="10"/>
      <c r="E46" s="10"/>
      <c r="F46" s="10"/>
      <c r="G46" s="10"/>
      <c r="H46" s="10"/>
      <c r="I46" s="10"/>
      <c r="J46" s="10"/>
    </row>
    <row r="47" spans="1:21" s="9" customFormat="1" ht="15">
      <c r="A47" s="9" t="s">
        <v>20</v>
      </c>
      <c r="C47" s="10"/>
      <c r="D47" s="10"/>
      <c r="E47" s="10"/>
      <c r="F47" s="10"/>
      <c r="G47" s="10"/>
      <c r="H47" s="10"/>
      <c r="I47" s="10"/>
      <c r="J47" s="10"/>
    </row>
    <row r="48" spans="1:21" s="9" customFormat="1" ht="15">
      <c r="A48" s="9" t="s">
        <v>52</v>
      </c>
      <c r="C48" s="10"/>
      <c r="D48" s="10"/>
      <c r="E48" s="10"/>
      <c r="F48" s="10"/>
      <c r="G48" s="10"/>
      <c r="H48" s="10"/>
      <c r="I48" s="10"/>
      <c r="J48" s="10"/>
    </row>
    <row r="49" spans="1:1">
      <c r="A49" s="9" t="s">
        <v>22</v>
      </c>
    </row>
    <row r="50" spans="1:1">
      <c r="A50" s="9" t="s">
        <v>47</v>
      </c>
    </row>
  </sheetData>
  <mergeCells count="2">
    <mergeCell ref="A1:L1"/>
    <mergeCell ref="A2:L2"/>
  </mergeCells>
  <pageMargins left="0.43" right="0.37" top="0.75" bottom="0.75" header="0.3" footer="0.3"/>
  <pageSetup scale="67" orientation="landscape" horizontalDpi="1200" verticalDpi="1200" r:id="rId1"/>
  <headerFooter>
    <oddHeader>&amp;R&amp;"Times New Roman,Bold"&amp;KFF0000This table was published on 9/9/16.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Presidential Table 1</vt:lpstr>
      <vt:lpstr>'Presidential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Clark II</dc:creator>
  <cp:lastModifiedBy>Windows User</cp:lastModifiedBy>
  <cp:lastPrinted>2016-09-07T16:10:29Z</cp:lastPrinted>
  <dcterms:created xsi:type="dcterms:W3CDTF">2012-01-29T20:14:24Z</dcterms:created>
  <dcterms:modified xsi:type="dcterms:W3CDTF">2017-01-11T15:07:46Z</dcterms:modified>
</cp:coreProperties>
</file>