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225" windowWidth="19320" windowHeight="9720"/>
  </bookViews>
  <sheets>
    <sheet name="Party Table 3b" sheetId="1" r:id="rId1"/>
  </sheets>
  <calcPr calcId="125725"/>
</workbook>
</file>

<file path=xl/calcChain.xml><?xml version="1.0" encoding="utf-8"?>
<calcChain xmlns="http://schemas.openxmlformats.org/spreadsheetml/2006/main">
  <c r="H47" i="1"/>
  <c r="H46"/>
  <c r="H44"/>
  <c r="H43"/>
  <c r="H42"/>
  <c r="H41"/>
  <c r="H40"/>
  <c r="H39"/>
  <c r="H38"/>
  <c r="H37"/>
  <c r="H36"/>
  <c r="H35"/>
  <c r="H34"/>
  <c r="H33"/>
  <c r="H32"/>
  <c r="H31"/>
  <c r="H30"/>
  <c r="H29"/>
  <c r="H28"/>
  <c r="H27"/>
  <c r="H26"/>
  <c r="H25"/>
  <c r="H24"/>
  <c r="H23"/>
  <c r="H22"/>
  <c r="H21"/>
  <c r="H20"/>
  <c r="H19"/>
  <c r="H18"/>
  <c r="H17"/>
  <c r="H16"/>
  <c r="H15"/>
  <c r="H14"/>
  <c r="H13"/>
  <c r="H12"/>
  <c r="H11"/>
  <c r="H10"/>
  <c r="H9"/>
  <c r="H8"/>
  <c r="H7"/>
</calcChain>
</file>

<file path=xl/sharedStrings.xml><?xml version="1.0" encoding="utf-8"?>
<sst xmlns="http://schemas.openxmlformats.org/spreadsheetml/2006/main" count="78" uniqueCount="75">
  <si>
    <t>Description</t>
  </si>
  <si>
    <t>Committee</t>
  </si>
  <si>
    <t>Party Committees</t>
  </si>
  <si>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</si>
  <si>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</si>
  <si>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</si>
  <si>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</si>
  <si>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</si>
  <si>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</si>
  <si>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</si>
  <si>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</si>
  <si>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</si>
  <si>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</si>
  <si>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</si>
  <si>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</si>
  <si>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</si>
  <si>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</si>
  <si>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</si>
  <si>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</si>
  <si>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Refunds to Registerd Committees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</si>
  <si>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</si>
  <si>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</si>
  <si>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</si>
  <si>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</si>
  <si>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</si>
  <si>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</si>
  <si>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</si>
  <si>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</si>
  <si>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</si>
  <si>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</si>
  <si>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</si>
  <si>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</si>
  <si>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</si>
  <si>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</si>
  <si>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</si>
  <si>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</si>
  <si>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</si>
  <si>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</si>
  <si>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</si>
  <si>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</si>
  <si>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</si>
  <si>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</si>
  <si>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</si>
  <si>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</si>
  <si>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</si>
  <si>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</si>
  <si>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</si>
  <si>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</si>
  <si>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</si>
  <si>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</si>
  <si>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</si>
  <si>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</si>
  <si>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</si>
  <si>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</si>
  <si>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</si>
  <si>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</si>
  <si>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</si>
  <si>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</si>
  <si>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</si>
  <si>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</si>
  <si>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</si>
  <si>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</si>
  <si>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</si>
  <si>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</si>
  <si>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</si>
  <si>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</si>
  <si>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</si>
  <si>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</si>
  <si>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</si>
  <si>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</si>
  <si>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</si>
  <si>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</si>
  <si>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</si>
  <si>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</si>
  <si>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 xml:space="preserve">*The data compiled in this table sums the financial activity as reported by Republican party committees on the Detailed Summary Pages of their FEC Form 3X filings from January 1, 2015 through June 30, 2015.  Unlike Party Tables 1 and 3a, this table contains only raw data without the adjustments necessary to avoid the double-counting of receipts and disbursements due to transfers between committees. </t>
  </si>
</sst>
</file>

<file path=xl/styles.xml><?xml version="1.0" encoding="utf-8"?>
<styleSheet xmlns="http://schemas.openxmlformats.org/spreadsheetml/2006/main">
  <numFmts count="1">
    <numFmt numFmtId="164" formatCode="&quot;$&quot;#,##0"/>
  </numFmts>
  <fonts count="9">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2" fillId="0" borderId="0" xfId="0" applyFont="1"/>
    <xf numFmtId="0" fontId="3" fillId="0" borderId="0" xfId="0" applyFont="1"/>
    <xf numFmtId="0" fontId="4" fillId="0" borderId="0" xfId="0" applyFont="1" applyAlignment="1"/>
    <xf numFmtId="0" fontId="5" fillId="0" borderId="0" xfId="0" applyFo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2"/>
  <sheetViews>
    <sheetView tabSelected="1" topLeftCell="B4" zoomScaleNormal="100" workbookViewId="0">
      <selection activeCell="C24" sqref="C24"/>
    </sheetView>
  </sheetViews>
  <sheetFormatPr defaultRowHeight="12.75"/>
  <cols>
    <col min="1" max="1" width="8.140625" style="1" bestFit="1" customWidth="1"/>
    <col min="2" max="2" width="36.7109375" style="1" bestFit="1" customWidth="1"/>
    <col min="3" max="8" width="22.28515625" style="1" customWidth="1"/>
    <col min="9" max="16384" width="9.140625" style="1"/>
  </cols>
  <sheetData>
    <row r="1" spans="1:8">
      <c r="A1" s="11" t="s">
        <v>73</v>
      </c>
      <c r="B1" s="11"/>
      <c r="C1" s="11"/>
      <c r="D1" s="11"/>
      <c r="E1" s="11"/>
      <c r="F1" s="11"/>
      <c r="G1" s="11"/>
      <c r="H1" s="11"/>
    </row>
    <row r="2" spans="1:8">
      <c r="A2" s="12"/>
      <c r="B2" s="12"/>
      <c r="C2" s="12"/>
      <c r="D2" s="12"/>
      <c r="E2" s="12"/>
      <c r="F2" s="12"/>
      <c r="G2" s="12"/>
      <c r="H2" s="12"/>
    </row>
    <row r="3" spans="1:8">
      <c r="A3" s="2"/>
      <c r="B3" s="2"/>
      <c r="C3" s="2"/>
      <c r="D3" s="2"/>
      <c r="E3" s="2"/>
      <c r="F3" s="3"/>
      <c r="G3" s="3"/>
      <c r="H3" s="3"/>
    </row>
    <row r="4" spans="1:8">
      <c r="A4" s="9" t="s">
        <v>72</v>
      </c>
      <c r="B4" s="9"/>
      <c r="C4" s="9" t="s">
        <v>63</v>
      </c>
      <c r="D4" s="9" t="s">
        <v>65</v>
      </c>
      <c r="E4" s="9" t="s">
        <v>65</v>
      </c>
      <c r="F4" s="9" t="s">
        <v>67</v>
      </c>
      <c r="G4" s="9" t="s">
        <v>68</v>
      </c>
      <c r="H4" s="9" t="s">
        <v>69</v>
      </c>
    </row>
    <row r="5" spans="1:8">
      <c r="A5" s="10" t="s">
        <v>71</v>
      </c>
      <c r="B5" s="10" t="s">
        <v>0</v>
      </c>
      <c r="C5" s="9" t="s">
        <v>1</v>
      </c>
      <c r="D5" s="9" t="s">
        <v>64</v>
      </c>
      <c r="E5" s="9" t="s">
        <v>66</v>
      </c>
      <c r="F5" s="9" t="s">
        <v>2</v>
      </c>
      <c r="G5" s="9" t="s">
        <v>2</v>
      </c>
      <c r="H5" s="9" t="s">
        <v>70</v>
      </c>
    </row>
    <row r="7" spans="1:8">
      <c r="A7" s="6" t="s">
        <v>3</v>
      </c>
      <c r="B7" s="4" t="s">
        <v>4</v>
      </c>
      <c r="C7" s="5">
        <v>44866742.380000003</v>
      </c>
      <c r="D7" s="5">
        <v>18459699</v>
      </c>
      <c r="E7" s="5">
        <v>13574583.619999999</v>
      </c>
      <c r="F7" s="5">
        <v>14146098.77</v>
      </c>
      <c r="G7" s="5">
        <v>2898598.23</v>
      </c>
      <c r="H7" s="5">
        <f>SUM(C7:G7)</f>
        <v>93945722</v>
      </c>
    </row>
    <row r="8" spans="1:8">
      <c r="A8" s="6" t="s">
        <v>5</v>
      </c>
      <c r="B8" s="4" t="s">
        <v>6</v>
      </c>
      <c r="C8" s="5">
        <v>36777744.07</v>
      </c>
      <c r="D8" s="5">
        <v>8221403</v>
      </c>
      <c r="E8" s="5">
        <v>7620098.4299999997</v>
      </c>
      <c r="F8" s="5">
        <v>9085701.2799999993</v>
      </c>
      <c r="G8" s="5">
        <v>565348.48</v>
      </c>
      <c r="H8" s="5">
        <f t="shared" ref="H8:H47" si="0">SUM(C8:G8)</f>
        <v>62270295.259999998</v>
      </c>
    </row>
    <row r="9" spans="1:8">
      <c r="A9" s="6" t="s">
        <v>7</v>
      </c>
      <c r="B9" s="4" t="s">
        <v>8</v>
      </c>
      <c r="C9" s="5">
        <v>81644486.450000003</v>
      </c>
      <c r="D9" s="5">
        <v>26681109</v>
      </c>
      <c r="E9" s="5">
        <v>21194682.050000001</v>
      </c>
      <c r="F9" s="5">
        <v>23231800.050000001</v>
      </c>
      <c r="G9" s="5">
        <v>3456875.71</v>
      </c>
      <c r="H9" s="5">
        <f t="shared" si="0"/>
        <v>156208953.26000002</v>
      </c>
    </row>
    <row r="10" spans="1:8">
      <c r="A10" s="6" t="s">
        <v>9</v>
      </c>
      <c r="B10" s="4" t="s">
        <v>10</v>
      </c>
      <c r="C10" s="5">
        <v>0</v>
      </c>
      <c r="D10" s="5">
        <v>0</v>
      </c>
      <c r="E10" s="5">
        <v>0</v>
      </c>
      <c r="F10" s="5">
        <v>104750</v>
      </c>
      <c r="G10" s="5">
        <v>13112.21</v>
      </c>
      <c r="H10" s="5">
        <f t="shared" si="0"/>
        <v>117862.20999999999</v>
      </c>
    </row>
    <row r="11" spans="1:8">
      <c r="A11" s="6" t="s">
        <v>11</v>
      </c>
      <c r="B11" s="4" t="s">
        <v>12</v>
      </c>
      <c r="C11" s="5">
        <v>808186.88</v>
      </c>
      <c r="D11" s="5">
        <v>5897250</v>
      </c>
      <c r="E11" s="5">
        <v>22137334.039999999</v>
      </c>
      <c r="F11" s="5">
        <v>4196991.8099999996</v>
      </c>
      <c r="G11" s="5">
        <v>254859.55</v>
      </c>
      <c r="H11" s="5">
        <f t="shared" si="0"/>
        <v>33294622.279999997</v>
      </c>
    </row>
    <row r="12" spans="1:8">
      <c r="A12" s="6" t="s">
        <v>13</v>
      </c>
      <c r="B12" s="4" t="s">
        <v>14</v>
      </c>
      <c r="C12" s="5">
        <v>82452673.329999998</v>
      </c>
      <c r="D12" s="5">
        <v>32578359</v>
      </c>
      <c r="E12" s="5">
        <v>43332016.090000004</v>
      </c>
      <c r="F12" s="5">
        <v>27533541.859999999</v>
      </c>
      <c r="G12" s="5">
        <v>3731610.47</v>
      </c>
      <c r="H12" s="5">
        <f t="shared" si="0"/>
        <v>189628200.75000003</v>
      </c>
    </row>
    <row r="13" spans="1:8">
      <c r="A13" s="6">
        <v>12</v>
      </c>
      <c r="B13" s="4" t="s">
        <v>15</v>
      </c>
      <c r="C13" s="5">
        <v>723121.86</v>
      </c>
      <c r="D13" s="5">
        <v>2336046</v>
      </c>
      <c r="E13" s="5">
        <v>10397232.41</v>
      </c>
      <c r="F13" s="5">
        <v>7482234.0199999996</v>
      </c>
      <c r="G13" s="5">
        <v>261553.69</v>
      </c>
      <c r="H13" s="5">
        <f t="shared" si="0"/>
        <v>21200187.98</v>
      </c>
    </row>
    <row r="14" spans="1:8">
      <c r="A14" s="6">
        <v>13</v>
      </c>
      <c r="B14" s="4" t="s">
        <v>16</v>
      </c>
      <c r="C14" s="5">
        <v>0</v>
      </c>
      <c r="D14" s="5">
        <v>0</v>
      </c>
      <c r="E14" s="5">
        <v>7000000</v>
      </c>
      <c r="F14" s="5">
        <v>850812.9</v>
      </c>
      <c r="G14" s="5">
        <v>1500</v>
      </c>
      <c r="H14" s="5">
        <f t="shared" si="0"/>
        <v>7852312.9000000004</v>
      </c>
    </row>
    <row r="15" spans="1:8">
      <c r="A15" s="6">
        <v>14</v>
      </c>
      <c r="B15" s="4" t="s">
        <v>17</v>
      </c>
      <c r="C15" s="5">
        <v>0</v>
      </c>
      <c r="D15" s="5">
        <v>0</v>
      </c>
      <c r="E15" s="5">
        <v>0</v>
      </c>
      <c r="F15" s="5">
        <v>0</v>
      </c>
      <c r="G15" s="5">
        <v>0</v>
      </c>
      <c r="H15" s="5">
        <f t="shared" si="0"/>
        <v>0</v>
      </c>
    </row>
    <row r="16" spans="1:8">
      <c r="A16" s="6">
        <v>15</v>
      </c>
      <c r="B16" s="4" t="s">
        <v>18</v>
      </c>
      <c r="C16" s="5">
        <v>855482.56</v>
      </c>
      <c r="D16" s="5">
        <v>231321</v>
      </c>
      <c r="E16" s="5">
        <v>415179.15</v>
      </c>
      <c r="F16" s="5">
        <v>457867.95</v>
      </c>
      <c r="G16" s="5">
        <v>29766.77</v>
      </c>
      <c r="H16" s="5">
        <f t="shared" si="0"/>
        <v>1989617.43</v>
      </c>
    </row>
    <row r="17" spans="1:8">
      <c r="A17" s="6">
        <v>16</v>
      </c>
      <c r="B17" s="4" t="s">
        <v>19</v>
      </c>
      <c r="C17" s="5">
        <v>0</v>
      </c>
      <c r="D17" s="5">
        <v>0</v>
      </c>
      <c r="E17" s="5">
        <v>0</v>
      </c>
      <c r="F17" s="5">
        <v>222.46</v>
      </c>
      <c r="G17" s="5">
        <v>18260.849999999999</v>
      </c>
      <c r="H17" s="5">
        <f t="shared" si="0"/>
        <v>18483.309999999998</v>
      </c>
    </row>
    <row r="18" spans="1:8">
      <c r="A18" s="6">
        <v>17</v>
      </c>
      <c r="B18" s="4" t="s">
        <v>20</v>
      </c>
      <c r="C18" s="5">
        <v>21592954.989999998</v>
      </c>
      <c r="D18" s="5">
        <v>5637470</v>
      </c>
      <c r="E18" s="5">
        <v>8106125.6200000001</v>
      </c>
      <c r="F18" s="5">
        <v>427312.75</v>
      </c>
      <c r="G18" s="5">
        <v>74730.31</v>
      </c>
      <c r="H18" s="5">
        <f t="shared" si="0"/>
        <v>35838593.670000002</v>
      </c>
    </row>
    <row r="19" spans="1:8">
      <c r="A19" s="6" t="s">
        <v>21</v>
      </c>
      <c r="B19" s="4" t="s">
        <v>22</v>
      </c>
      <c r="C19" s="5">
        <v>0</v>
      </c>
      <c r="D19" s="5">
        <v>0</v>
      </c>
      <c r="E19" s="5">
        <v>0</v>
      </c>
      <c r="F19" s="5">
        <v>12593164.800000001</v>
      </c>
      <c r="G19" s="5">
        <v>1461538.24</v>
      </c>
      <c r="H19" s="5">
        <f t="shared" si="0"/>
        <v>14054703.040000001</v>
      </c>
    </row>
    <row r="20" spans="1:8">
      <c r="A20" s="6" t="s">
        <v>23</v>
      </c>
      <c r="B20" s="4" t="s">
        <v>24</v>
      </c>
      <c r="C20" s="5">
        <v>0</v>
      </c>
      <c r="D20" s="5">
        <v>0</v>
      </c>
      <c r="E20" s="5">
        <v>0</v>
      </c>
      <c r="F20" s="5">
        <v>139028.17000000001</v>
      </c>
      <c r="G20" s="5">
        <v>1012.76</v>
      </c>
      <c r="H20" s="5">
        <f t="shared" si="0"/>
        <v>140040.93000000002</v>
      </c>
    </row>
    <row r="21" spans="1:8">
      <c r="A21" s="6" t="s">
        <v>25</v>
      </c>
      <c r="B21" s="4" t="s">
        <v>26</v>
      </c>
      <c r="C21" s="5">
        <v>0</v>
      </c>
      <c r="D21" s="5">
        <v>0</v>
      </c>
      <c r="E21" s="5">
        <v>0</v>
      </c>
      <c r="F21" s="5">
        <v>12732192.970000001</v>
      </c>
      <c r="G21" s="5">
        <v>1462551</v>
      </c>
      <c r="H21" s="5">
        <f t="shared" si="0"/>
        <v>14194743.970000001</v>
      </c>
    </row>
    <row r="22" spans="1:8">
      <c r="A22" s="6">
        <v>19</v>
      </c>
      <c r="B22" s="4" t="s">
        <v>27</v>
      </c>
      <c r="C22" s="5">
        <v>105624232.73999999</v>
      </c>
      <c r="D22" s="5">
        <v>40783212.020000003</v>
      </c>
      <c r="E22" s="5">
        <v>69250553.269999996</v>
      </c>
      <c r="F22" s="5">
        <v>49484184.909999996</v>
      </c>
      <c r="G22" s="5">
        <v>5577339.21</v>
      </c>
      <c r="H22" s="5">
        <f t="shared" si="0"/>
        <v>270719522.14999998</v>
      </c>
    </row>
    <row r="23" spans="1:8">
      <c r="A23" s="7">
        <v>20</v>
      </c>
      <c r="B23" s="2" t="s">
        <v>28</v>
      </c>
      <c r="C23" s="8">
        <v>105624232.73999999</v>
      </c>
      <c r="D23" s="8">
        <v>40783214.93</v>
      </c>
      <c r="E23" s="8">
        <v>69250553.269999996</v>
      </c>
      <c r="F23" s="8">
        <v>36751991.939999998</v>
      </c>
      <c r="G23" s="8">
        <v>4113673.21</v>
      </c>
      <c r="H23" s="8">
        <f t="shared" si="0"/>
        <v>256523666.09</v>
      </c>
    </row>
    <row r="24" spans="1:8">
      <c r="A24" s="6" t="s">
        <v>29</v>
      </c>
      <c r="B24" s="4" t="s">
        <v>30</v>
      </c>
      <c r="C24" s="5">
        <v>0</v>
      </c>
      <c r="D24" s="5">
        <v>0</v>
      </c>
      <c r="E24" s="5">
        <v>0</v>
      </c>
      <c r="F24" s="5">
        <v>10022235.73</v>
      </c>
      <c r="G24" s="5">
        <v>1374154.16</v>
      </c>
      <c r="H24" s="5">
        <f t="shared" si="0"/>
        <v>11396389.890000001</v>
      </c>
    </row>
    <row r="25" spans="1:8">
      <c r="A25" s="6" t="s">
        <v>31</v>
      </c>
      <c r="B25" s="4" t="s">
        <v>32</v>
      </c>
      <c r="C25" s="5">
        <v>0</v>
      </c>
      <c r="D25" s="5">
        <v>0</v>
      </c>
      <c r="E25" s="5">
        <v>0</v>
      </c>
      <c r="F25" s="5">
        <v>18217234.760000002</v>
      </c>
      <c r="G25" s="5">
        <v>2130351.02</v>
      </c>
      <c r="H25" s="5">
        <f t="shared" si="0"/>
        <v>20347585.780000001</v>
      </c>
    </row>
    <row r="26" spans="1:8">
      <c r="A26" s="6" t="s">
        <v>33</v>
      </c>
      <c r="B26" s="4" t="s">
        <v>34</v>
      </c>
      <c r="C26" s="5">
        <v>81920830.120000005</v>
      </c>
      <c r="D26" s="5">
        <v>20945752</v>
      </c>
      <c r="E26" s="5">
        <v>24554138.600000001</v>
      </c>
      <c r="F26" s="5">
        <v>14429861.66</v>
      </c>
      <c r="G26" s="5">
        <v>1168538.1200000001</v>
      </c>
      <c r="H26" s="5">
        <f t="shared" si="0"/>
        <v>143019120.5</v>
      </c>
    </row>
    <row r="27" spans="1:8">
      <c r="A27" s="6" t="s">
        <v>35</v>
      </c>
      <c r="B27" s="4" t="s">
        <v>36</v>
      </c>
      <c r="C27" s="5">
        <v>81920830.120000005</v>
      </c>
      <c r="D27" s="5">
        <v>20945752</v>
      </c>
      <c r="E27" s="5">
        <v>24554138.600000001</v>
      </c>
      <c r="F27" s="5">
        <v>42669332.149999999</v>
      </c>
      <c r="G27" s="5">
        <v>4669233.3</v>
      </c>
      <c r="H27" s="5">
        <f t="shared" si="0"/>
        <v>174759286.17000002</v>
      </c>
    </row>
    <row r="28" spans="1:8">
      <c r="A28" s="6">
        <v>22</v>
      </c>
      <c r="B28" s="4" t="s">
        <v>37</v>
      </c>
      <c r="C28" s="5">
        <v>6892117.25</v>
      </c>
      <c r="D28" s="5">
        <v>34500</v>
      </c>
      <c r="E28" s="5">
        <v>225000</v>
      </c>
      <c r="F28" s="5">
        <v>1376412.29</v>
      </c>
      <c r="G28" s="5">
        <v>147819.15</v>
      </c>
      <c r="H28" s="5">
        <f t="shared" si="0"/>
        <v>8675848.6899999995</v>
      </c>
    </row>
    <row r="29" spans="1:8">
      <c r="A29" s="6">
        <v>23</v>
      </c>
      <c r="B29" s="4" t="s">
        <v>38</v>
      </c>
      <c r="C29" s="5">
        <v>5063.3</v>
      </c>
      <c r="D29" s="5">
        <v>280800</v>
      </c>
      <c r="E29" s="5">
        <v>130000</v>
      </c>
      <c r="F29" s="5">
        <v>1365.9</v>
      </c>
      <c r="G29" s="5">
        <v>105102.54</v>
      </c>
      <c r="H29" s="5">
        <f t="shared" si="0"/>
        <v>522331.74</v>
      </c>
    </row>
    <row r="30" spans="1:8">
      <c r="A30" s="6">
        <v>24</v>
      </c>
      <c r="B30" s="4" t="s">
        <v>39</v>
      </c>
      <c r="C30" s="5">
        <v>321531.27</v>
      </c>
      <c r="D30" s="5">
        <v>0</v>
      </c>
      <c r="E30" s="5">
        <v>82186</v>
      </c>
      <c r="F30" s="5">
        <v>279.99</v>
      </c>
      <c r="G30" s="5">
        <v>0</v>
      </c>
      <c r="H30" s="5">
        <f t="shared" si="0"/>
        <v>403997.26</v>
      </c>
    </row>
    <row r="31" spans="1:8">
      <c r="A31" s="6">
        <v>25</v>
      </c>
      <c r="B31" s="4" t="s">
        <v>40</v>
      </c>
      <c r="C31" s="5">
        <v>0</v>
      </c>
      <c r="D31" s="5">
        <v>0</v>
      </c>
      <c r="E31" s="5">
        <v>166193</v>
      </c>
      <c r="F31" s="5">
        <v>355548.2</v>
      </c>
      <c r="G31" s="5">
        <v>0</v>
      </c>
      <c r="H31" s="5">
        <f t="shared" si="0"/>
        <v>521741.2</v>
      </c>
    </row>
    <row r="32" spans="1:8">
      <c r="A32" s="6">
        <v>26</v>
      </c>
      <c r="B32" s="4" t="s">
        <v>17</v>
      </c>
      <c r="C32" s="5">
        <v>1675000</v>
      </c>
      <c r="D32" s="5">
        <v>10000000</v>
      </c>
      <c r="E32" s="5">
        <v>14800000</v>
      </c>
      <c r="F32" s="5">
        <v>625287.93000000005</v>
      </c>
      <c r="G32" s="5">
        <v>127037.59</v>
      </c>
      <c r="H32" s="5">
        <f t="shared" si="0"/>
        <v>27227325.52</v>
      </c>
    </row>
    <row r="33" spans="1:8">
      <c r="A33" s="6">
        <v>27</v>
      </c>
      <c r="B33" s="4" t="s">
        <v>41</v>
      </c>
      <c r="C33" s="5">
        <v>0</v>
      </c>
      <c r="D33" s="5">
        <v>0</v>
      </c>
      <c r="E33" s="5">
        <v>0</v>
      </c>
      <c r="F33" s="5">
        <v>0</v>
      </c>
      <c r="G33" s="5">
        <v>0</v>
      </c>
      <c r="H33" s="5">
        <f t="shared" si="0"/>
        <v>0</v>
      </c>
    </row>
    <row r="34" spans="1:8">
      <c r="A34" s="6" t="s">
        <v>42</v>
      </c>
      <c r="B34" s="4" t="s">
        <v>43</v>
      </c>
      <c r="C34" s="5">
        <v>132735.56</v>
      </c>
      <c r="D34" s="5">
        <v>269473</v>
      </c>
      <c r="E34" s="5">
        <v>343130</v>
      </c>
      <c r="F34" s="5">
        <v>71210.289999999994</v>
      </c>
      <c r="G34" s="5">
        <v>24505</v>
      </c>
      <c r="H34" s="5">
        <f t="shared" si="0"/>
        <v>841053.85000000009</v>
      </c>
    </row>
    <row r="35" spans="1:8">
      <c r="A35" s="6" t="s">
        <v>44</v>
      </c>
      <c r="B35" s="4" t="s">
        <v>45</v>
      </c>
      <c r="C35" s="5">
        <v>0</v>
      </c>
      <c r="D35" s="5">
        <v>0</v>
      </c>
      <c r="E35" s="5">
        <v>0</v>
      </c>
      <c r="F35" s="5">
        <v>4730</v>
      </c>
      <c r="G35" s="5">
        <v>0</v>
      </c>
      <c r="H35" s="5">
        <f t="shared" si="0"/>
        <v>4730</v>
      </c>
    </row>
    <row r="36" spans="1:8">
      <c r="A36" s="6" t="s">
        <v>46</v>
      </c>
      <c r="B36" s="4" t="s">
        <v>47</v>
      </c>
      <c r="C36" s="5">
        <v>0</v>
      </c>
      <c r="D36" s="5">
        <v>0</v>
      </c>
      <c r="E36" s="5">
        <v>15000</v>
      </c>
      <c r="F36" s="5">
        <v>68388.31</v>
      </c>
      <c r="G36" s="5">
        <v>0</v>
      </c>
      <c r="H36" s="5">
        <f t="shared" si="0"/>
        <v>83388.31</v>
      </c>
    </row>
    <row r="37" spans="1:8">
      <c r="A37" s="6" t="s">
        <v>48</v>
      </c>
      <c r="B37" s="4" t="s">
        <v>49</v>
      </c>
      <c r="C37" s="5">
        <v>132735.56</v>
      </c>
      <c r="D37" s="5">
        <v>269473</v>
      </c>
      <c r="E37" s="5">
        <v>358130</v>
      </c>
      <c r="F37" s="5">
        <v>144328.6</v>
      </c>
      <c r="G37" s="5">
        <v>24505</v>
      </c>
      <c r="H37" s="5">
        <f t="shared" si="0"/>
        <v>929172.16</v>
      </c>
    </row>
    <row r="38" spans="1:8">
      <c r="A38" s="6">
        <v>29</v>
      </c>
      <c r="B38" s="4" t="s">
        <v>50</v>
      </c>
      <c r="C38" s="5">
        <v>968116.44</v>
      </c>
      <c r="D38" s="5">
        <v>262571</v>
      </c>
      <c r="E38" s="5">
        <v>302339.98</v>
      </c>
      <c r="F38" s="5">
        <v>400454.11</v>
      </c>
      <c r="G38" s="5">
        <v>177102.35</v>
      </c>
      <c r="H38" s="5">
        <f t="shared" si="0"/>
        <v>2110583.88</v>
      </c>
    </row>
    <row r="39" spans="1:8">
      <c r="A39" s="6" t="s">
        <v>51</v>
      </c>
      <c r="B39" s="4" t="s">
        <v>52</v>
      </c>
      <c r="C39" s="5">
        <v>0</v>
      </c>
      <c r="D39" s="5">
        <v>0</v>
      </c>
      <c r="E39" s="5">
        <v>0</v>
      </c>
      <c r="F39" s="5">
        <v>0</v>
      </c>
      <c r="G39" s="5">
        <v>0</v>
      </c>
      <c r="H39" s="5">
        <f t="shared" si="0"/>
        <v>0</v>
      </c>
    </row>
    <row r="40" spans="1:8">
      <c r="A40" s="6" t="s">
        <v>53</v>
      </c>
      <c r="B40" s="4" t="s">
        <v>54</v>
      </c>
      <c r="C40" s="5">
        <v>0</v>
      </c>
      <c r="D40" s="5">
        <v>0</v>
      </c>
      <c r="E40" s="5">
        <v>0</v>
      </c>
      <c r="F40" s="5">
        <v>0</v>
      </c>
      <c r="G40" s="5">
        <v>0</v>
      </c>
      <c r="H40" s="5">
        <f t="shared" si="0"/>
        <v>0</v>
      </c>
    </row>
    <row r="41" spans="1:8">
      <c r="A41" s="6" t="s">
        <v>55</v>
      </c>
      <c r="B41" s="4" t="s">
        <v>56</v>
      </c>
      <c r="C41" s="5">
        <v>0</v>
      </c>
      <c r="D41" s="5">
        <v>0</v>
      </c>
      <c r="E41" s="5">
        <v>0</v>
      </c>
      <c r="F41" s="5">
        <v>5092197.01</v>
      </c>
      <c r="G41" s="5">
        <v>166718.43</v>
      </c>
      <c r="H41" s="5">
        <f t="shared" si="0"/>
        <v>5258915.4399999995</v>
      </c>
    </row>
    <row r="42" spans="1:8">
      <c r="A42" s="6" t="s">
        <v>57</v>
      </c>
      <c r="B42" s="4" t="s">
        <v>58</v>
      </c>
      <c r="C42" s="5">
        <v>0</v>
      </c>
      <c r="D42" s="5">
        <v>0</v>
      </c>
      <c r="E42" s="5">
        <v>0</v>
      </c>
      <c r="F42" s="5">
        <v>5092197.01</v>
      </c>
      <c r="G42" s="5">
        <v>166718.43</v>
      </c>
      <c r="H42" s="5">
        <f t="shared" si="0"/>
        <v>5258915.4399999995</v>
      </c>
    </row>
    <row r="43" spans="1:8">
      <c r="A43" s="6">
        <v>31</v>
      </c>
      <c r="B43" s="4" t="s">
        <v>59</v>
      </c>
      <c r="C43" s="5">
        <v>91915393.939999998</v>
      </c>
      <c r="D43" s="5">
        <v>31793101.969999999</v>
      </c>
      <c r="E43" s="5">
        <v>40617987.579999998</v>
      </c>
      <c r="F43" s="5">
        <v>50665206.18</v>
      </c>
      <c r="G43" s="5">
        <v>5422438.8600000003</v>
      </c>
      <c r="H43" s="5">
        <f t="shared" si="0"/>
        <v>220414128.53000003</v>
      </c>
    </row>
    <row r="44" spans="1:8">
      <c r="A44" s="7">
        <v>32</v>
      </c>
      <c r="B44" s="2" t="s">
        <v>60</v>
      </c>
      <c r="C44" s="8">
        <v>91915393.939999998</v>
      </c>
      <c r="D44" s="8">
        <v>31793104.559999999</v>
      </c>
      <c r="E44" s="8">
        <v>40617987.579999998</v>
      </c>
      <c r="F44" s="8">
        <v>32447971.420000002</v>
      </c>
      <c r="G44" s="8">
        <v>3290783.84</v>
      </c>
      <c r="H44" s="8">
        <f t="shared" si="0"/>
        <v>200065241.34</v>
      </c>
    </row>
    <row r="45" spans="1:8">
      <c r="F45" s="5"/>
      <c r="G45" s="5"/>
      <c r="H45" s="5"/>
    </row>
    <row r="46" spans="1:8">
      <c r="B46" s="2" t="s">
        <v>61</v>
      </c>
      <c r="C46" s="8">
        <v>18723782.789999999</v>
      </c>
      <c r="D46" s="8">
        <v>11695898</v>
      </c>
      <c r="E46" s="8">
        <v>30109835.609999999</v>
      </c>
      <c r="F46" s="8">
        <v>6291049.0099999998</v>
      </c>
      <c r="G46" s="8">
        <v>1058269.1200000001</v>
      </c>
      <c r="H46" s="8">
        <f t="shared" si="0"/>
        <v>67878834.530000001</v>
      </c>
    </row>
    <row r="47" spans="1:8">
      <c r="B47" s="2" t="s">
        <v>62</v>
      </c>
      <c r="C47" s="8">
        <v>1825000</v>
      </c>
      <c r="D47" s="8">
        <v>0</v>
      </c>
      <c r="E47" s="8">
        <v>0</v>
      </c>
      <c r="F47" s="8">
        <v>2398324.7200000002</v>
      </c>
      <c r="G47" s="8">
        <v>163574.35999999999</v>
      </c>
      <c r="H47" s="8">
        <f t="shared" si="0"/>
        <v>4386899.080000001</v>
      </c>
    </row>
    <row r="49" spans="1:8" ht="35.25" customHeight="1">
      <c r="A49" s="13" t="s">
        <v>74</v>
      </c>
      <c r="B49" s="13"/>
      <c r="C49" s="13"/>
      <c r="D49" s="13"/>
      <c r="E49" s="13"/>
      <c r="F49" s="13"/>
      <c r="G49" s="13"/>
      <c r="H49" s="13"/>
    </row>
    <row r="52" spans="1:8">
      <c r="G52" s="5"/>
      <c r="H52" s="5"/>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published on 4/4/16.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3b</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2016-04-01T18:45:01Z</cp:lastPrinted>
  <dcterms:created xsi:type="dcterms:W3CDTF">2014-03-05T23:48:18Z</dcterms:created>
  <dcterms:modified xsi:type="dcterms:W3CDTF">2016-04-01T18:45:02Z</dcterms:modified>
</cp:coreProperties>
</file>