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rv1\Press\Press Releases\2015-2016 Statistical\24-Month\III. Party Tables\"/>
    </mc:Choice>
  </mc:AlternateContent>
  <bookViews>
    <workbookView xWindow="336" yWindow="-12" windowWidth="14628" windowHeight="4152"/>
  </bookViews>
  <sheets>
    <sheet name="Party Table 10" sheetId="1" r:id="rId1"/>
  </sheets>
  <definedNames>
    <definedName name="_xlnm.Print_Area" localSheetId="0">'Party Table 10'!$A$1:$F$23</definedName>
  </definedNames>
  <calcPr calcId="152511"/>
</workbook>
</file>

<file path=xl/calcChain.xml><?xml version="1.0" encoding="utf-8"?>
<calcChain xmlns="http://schemas.openxmlformats.org/spreadsheetml/2006/main">
  <c r="E20" i="1" l="1"/>
  <c r="E18" i="1"/>
  <c r="E17" i="1"/>
  <c r="D18" i="1"/>
  <c r="D17" i="1"/>
  <c r="C18" i="1"/>
  <c r="C17" i="1"/>
  <c r="B19" i="1"/>
  <c r="B18" i="1"/>
  <c r="B17" i="1"/>
  <c r="C19" i="1"/>
  <c r="D19" i="1"/>
  <c r="E19" i="1"/>
  <c r="E15" i="1"/>
  <c r="E13" i="1"/>
  <c r="E12" i="1"/>
  <c r="E10" i="1"/>
  <c r="E9" i="1"/>
  <c r="E7" i="1"/>
  <c r="E6" i="1"/>
  <c r="B20" i="1"/>
  <c r="D20" i="1"/>
  <c r="C20" i="1"/>
</calcChain>
</file>

<file path=xl/sharedStrings.xml><?xml version="1.0" encoding="utf-8"?>
<sst xmlns="http://schemas.openxmlformats.org/spreadsheetml/2006/main" count="23" uniqueCount="20">
  <si>
    <t>Total</t>
  </si>
  <si>
    <t>Party Table 10</t>
  </si>
  <si>
    <t>Headquarters</t>
  </si>
  <si>
    <t>Democratic National Committee (DNC)</t>
  </si>
  <si>
    <t>Republican National Committee (RNC)</t>
  </si>
  <si>
    <t>National Republican Senatorial Committee (NRSC)</t>
  </si>
  <si>
    <t>Democratic Congressional Campaign Committee (DCCC)</t>
  </si>
  <si>
    <t>National Republican Congressional Committee (NRCC)</t>
  </si>
  <si>
    <t>Democratic National Party Totals</t>
  </si>
  <si>
    <t>Republican National Party Totals</t>
  </si>
  <si>
    <t>Grand Total</t>
  </si>
  <si>
    <t>Convention</t>
  </si>
  <si>
    <t>Recount</t>
  </si>
  <si>
    <t>Democratic Senatorial Campaign Committee (DSCC)</t>
  </si>
  <si>
    <t>Other National Party Committees</t>
  </si>
  <si>
    <t>Other National Party Committees Totals</t>
  </si>
  <si>
    <t>Contributions to Accounts of National Party Committees*</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</si>
  <si>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</si>
  <si>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2015 through December 31, 2016</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</si>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</sst>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Layout" zoomScaleNormal="100" workbookViewId="0">
      <selection sqref="A1:F1"/>
    </sheetView>
  </sheetViews>
  <sheetFormatPr defaultColWidth="9.109375" defaultRowHeight="13.2" x14ac:dyDescent="0.25"/>
  <cols>
    <col min="1" max="1" width="51.5546875" style="1" customWidth="1"/>
    <col min="2" max="2" width="22.33203125" style="1" customWidth="1"/>
    <col min="3" max="3" width="16" style="4" customWidth="1"/>
    <col min="4" max="4" width="17.33203125" style="4" customWidth="1"/>
    <col min="5" max="5" width="13.88671875" style="4" bestFit="1" customWidth="1"/>
    <col min="6" max="6" width="12.109375" style="4" bestFit="1" customWidth="1"/>
    <col min="7" max="7" width="10.109375" style="4" bestFit="1" customWidth="1"/>
    <col min="8" max="8" width="12.5546875" style="4" bestFit="1" customWidth="1"/>
    <col min="9" max="9" width="12.6640625" style="4" bestFit="1" customWidth="1"/>
    <col min="10" max="10" width="12" style="4" bestFit="1" customWidth="1"/>
    <col min="11" max="16384" width="9.109375" style="4"/>
  </cols>
  <sheetData>
    <row r="1" spans="1:9" x14ac:dyDescent="0.25">
      <c r="A1" s="17" t="s">
        <v>1</v>
      </c>
      <c r="B1" s="17"/>
      <c r="C1" s="17"/>
      <c r="D1" s="17"/>
      <c r="E1" s="17"/>
      <c r="F1" s="17"/>
    </row>
    <row r="2" spans="1:9" x14ac:dyDescent="0.25">
      <c r="A2" s="18" t="s">
        <v>16</v>
      </c>
      <c r="B2" s="18"/>
      <c r="C2" s="18"/>
      <c r="D2" s="18"/>
      <c r="E2" s="18"/>
      <c r="F2" s="18"/>
    </row>
    <row r="3" spans="1:9" x14ac:dyDescent="0.25">
      <c r="A3" s="19" t="s">
        <v>18</v>
      </c>
      <c r="B3" s="19"/>
      <c r="C3" s="19"/>
      <c r="D3" s="19"/>
      <c r="E3" s="19"/>
      <c r="F3" s="19"/>
      <c r="G3" s="5"/>
    </row>
    <row r="4" spans="1:9" x14ac:dyDescent="0.25">
      <c r="A4" s="2"/>
      <c r="B4" s="3"/>
      <c r="C4" s="2"/>
      <c r="D4" s="2"/>
      <c r="E4" s="2"/>
      <c r="F4" s="5"/>
      <c r="G4" s="5"/>
    </row>
    <row r="5" spans="1:9" x14ac:dyDescent="0.25">
      <c r="A5" s="2"/>
      <c r="B5" s="16" t="s">
        <v>11</v>
      </c>
      <c r="C5" s="16" t="s">
        <v>2</v>
      </c>
      <c r="D5" s="16" t="s">
        <v>12</v>
      </c>
      <c r="E5" s="16" t="s">
        <v>0</v>
      </c>
      <c r="F5" s="7"/>
      <c r="G5" s="5"/>
    </row>
    <row r="6" spans="1:9" x14ac:dyDescent="0.25">
      <c r="A6" s="5" t="s">
        <v>3</v>
      </c>
      <c r="B6" s="10">
        <v>16755963.82</v>
      </c>
      <c r="C6" s="10">
        <v>6953018.5300000003</v>
      </c>
      <c r="D6" s="10">
        <v>4089189.11</v>
      </c>
      <c r="E6" s="10">
        <f>SUM(B6:D6)</f>
        <v>27798171.460000001</v>
      </c>
      <c r="F6" s="5"/>
      <c r="G6" s="10"/>
      <c r="I6" s="10"/>
    </row>
    <row r="7" spans="1:9" x14ac:dyDescent="0.25">
      <c r="A7" s="5" t="s">
        <v>4</v>
      </c>
      <c r="B7" s="10">
        <v>23817038.210000001</v>
      </c>
      <c r="C7" s="10">
        <v>26367459.390000001</v>
      </c>
      <c r="D7" s="10">
        <v>5949515.2699999996</v>
      </c>
      <c r="E7" s="10">
        <f>SUM(B7:D7)</f>
        <v>56134012.870000005</v>
      </c>
      <c r="F7" s="6"/>
      <c r="G7" s="10"/>
      <c r="I7" s="10"/>
    </row>
    <row r="8" spans="1:9" x14ac:dyDescent="0.25">
      <c r="A8" s="5"/>
      <c r="B8" s="10"/>
      <c r="C8" s="10"/>
      <c r="D8" s="10"/>
      <c r="E8" s="10"/>
      <c r="F8" s="6"/>
      <c r="G8" s="10"/>
      <c r="I8" s="10"/>
    </row>
    <row r="9" spans="1:9" x14ac:dyDescent="0.25">
      <c r="A9" s="5" t="s">
        <v>13</v>
      </c>
      <c r="B9" s="10" t="s">
        <v>19</v>
      </c>
      <c r="C9" s="10">
        <v>7068150</v>
      </c>
      <c r="D9" s="10">
        <v>2931766.66</v>
      </c>
      <c r="E9" s="10">
        <f t="shared" ref="E9:E10" si="0">SUM(B9:D9)</f>
        <v>9999916.6600000001</v>
      </c>
      <c r="F9" s="5"/>
      <c r="G9" s="10"/>
      <c r="I9" s="10"/>
    </row>
    <row r="10" spans="1:9" x14ac:dyDescent="0.25">
      <c r="A10" s="5" t="s">
        <v>5</v>
      </c>
      <c r="B10" s="10" t="s">
        <v>19</v>
      </c>
      <c r="C10" s="10">
        <v>9408451.9199999999</v>
      </c>
      <c r="D10" s="10">
        <v>1348477.5</v>
      </c>
      <c r="E10" s="10">
        <f t="shared" si="0"/>
        <v>10756929.42</v>
      </c>
      <c r="F10" s="6"/>
      <c r="G10" s="10"/>
      <c r="I10" s="10"/>
    </row>
    <row r="11" spans="1:9" x14ac:dyDescent="0.25">
      <c r="A11" s="5"/>
      <c r="B11" s="10"/>
      <c r="C11" s="10"/>
      <c r="D11" s="10"/>
      <c r="E11" s="10"/>
      <c r="F11" s="7"/>
      <c r="G11" s="5"/>
      <c r="I11" s="10"/>
    </row>
    <row r="12" spans="1:9" x14ac:dyDescent="0.25">
      <c r="A12" s="5" t="s">
        <v>6</v>
      </c>
      <c r="B12" s="10" t="s">
        <v>19</v>
      </c>
      <c r="C12" s="10">
        <v>7321678.4400000004</v>
      </c>
      <c r="D12" s="10">
        <v>2693120.48</v>
      </c>
      <c r="E12" s="10">
        <f t="shared" ref="E12:E13" si="1">SUM(B12:D12)</f>
        <v>10014798.92</v>
      </c>
      <c r="F12" s="5"/>
      <c r="G12" s="5"/>
    </row>
    <row r="13" spans="1:9" x14ac:dyDescent="0.25">
      <c r="A13" s="5" t="s">
        <v>7</v>
      </c>
      <c r="B13" s="10" t="s">
        <v>19</v>
      </c>
      <c r="C13" s="10">
        <v>10080459.32</v>
      </c>
      <c r="D13" s="10">
        <v>10751747.27</v>
      </c>
      <c r="E13" s="10">
        <f t="shared" si="1"/>
        <v>20832206.59</v>
      </c>
      <c r="F13" s="6"/>
      <c r="G13" s="5"/>
    </row>
    <row r="14" spans="1:9" x14ac:dyDescent="0.25">
      <c r="A14" s="5"/>
      <c r="B14" s="11"/>
      <c r="C14" s="10"/>
      <c r="D14" s="10"/>
      <c r="E14" s="10"/>
      <c r="F14" s="6"/>
      <c r="G14" s="5"/>
    </row>
    <row r="15" spans="1:9" x14ac:dyDescent="0.25">
      <c r="A15" s="13" t="s">
        <v>14</v>
      </c>
      <c r="B15" s="10">
        <v>0</v>
      </c>
      <c r="C15" s="10">
        <v>31507.5</v>
      </c>
      <c r="D15" s="10">
        <v>0</v>
      </c>
      <c r="E15" s="10">
        <f>SUM(B15:D15)</f>
        <v>31507.5</v>
      </c>
      <c r="F15" s="6"/>
      <c r="G15" s="5"/>
    </row>
    <row r="16" spans="1:9" x14ac:dyDescent="0.25">
      <c r="A16" s="5"/>
      <c r="B16" s="6"/>
      <c r="C16" s="12"/>
      <c r="D16" s="12"/>
      <c r="E16" s="6"/>
      <c r="F16" s="6"/>
      <c r="G16" s="5"/>
    </row>
    <row r="17" spans="1:10" x14ac:dyDescent="0.25">
      <c r="A17" s="15" t="s">
        <v>8</v>
      </c>
      <c r="B17" s="10">
        <f>B6</f>
        <v>16755963.82</v>
      </c>
      <c r="C17" s="10">
        <f t="shared" ref="C17:E18" si="2">C6+C9+C12</f>
        <v>21342846.970000003</v>
      </c>
      <c r="D17" s="10">
        <f t="shared" si="2"/>
        <v>9714076.25</v>
      </c>
      <c r="E17" s="10">
        <f t="shared" si="2"/>
        <v>47812887.040000007</v>
      </c>
      <c r="F17" s="8"/>
      <c r="G17" s="5"/>
      <c r="H17" s="6"/>
      <c r="I17" s="6"/>
      <c r="J17" s="6"/>
    </row>
    <row r="18" spans="1:10" x14ac:dyDescent="0.25">
      <c r="A18" s="15" t="s">
        <v>9</v>
      </c>
      <c r="B18" s="10">
        <f>B7</f>
        <v>23817038.210000001</v>
      </c>
      <c r="C18" s="10">
        <f t="shared" si="2"/>
        <v>45856370.630000003</v>
      </c>
      <c r="D18" s="10">
        <f t="shared" si="2"/>
        <v>18049740.039999999</v>
      </c>
      <c r="E18" s="10">
        <f t="shared" si="2"/>
        <v>87723148.88000001</v>
      </c>
      <c r="F18" s="5"/>
      <c r="G18" s="5"/>
    </row>
    <row r="19" spans="1:10" x14ac:dyDescent="0.25">
      <c r="A19" s="15" t="s">
        <v>15</v>
      </c>
      <c r="B19" s="14">
        <f>B15</f>
        <v>0</v>
      </c>
      <c r="C19" s="14">
        <f t="shared" ref="C19:E19" si="3">C15</f>
        <v>31507.5</v>
      </c>
      <c r="D19" s="14">
        <f t="shared" si="3"/>
        <v>0</v>
      </c>
      <c r="E19" s="14">
        <f t="shared" si="3"/>
        <v>31507.5</v>
      </c>
      <c r="F19" s="5"/>
      <c r="G19" s="5"/>
    </row>
    <row r="20" spans="1:10" x14ac:dyDescent="0.25">
      <c r="A20" s="9" t="s">
        <v>10</v>
      </c>
      <c r="B20" s="11">
        <f>SUM(B6:B15)</f>
        <v>40573002.030000001</v>
      </c>
      <c r="C20" s="11">
        <f t="shared" ref="C20:D20" si="4">SUM(C6:C15)</f>
        <v>67230725.099999994</v>
      </c>
      <c r="D20" s="11">
        <f t="shared" si="4"/>
        <v>27763816.289999999</v>
      </c>
      <c r="E20" s="11">
        <f>SUM(E6:E15)</f>
        <v>135567543.42000002</v>
      </c>
      <c r="F20" s="5"/>
      <c r="G20" s="5"/>
    </row>
    <row r="21" spans="1:10" ht="12.75" customHeight="1" x14ac:dyDescent="0.25">
      <c r="A21" s="20"/>
      <c r="B21" s="20"/>
      <c r="C21" s="20"/>
      <c r="D21" s="20"/>
      <c r="E21" s="20"/>
      <c r="F21" s="20"/>
      <c r="G21" s="5"/>
    </row>
    <row r="22" spans="1:10" x14ac:dyDescent="0.25">
      <c r="A22" s="2"/>
      <c r="B22" s="2"/>
      <c r="C22" s="5"/>
      <c r="D22" s="5"/>
      <c r="E22" s="5"/>
      <c r="F22" s="5"/>
      <c r="G22" s="5"/>
    </row>
    <row r="23" spans="1:10" ht="63.75" customHeight="1" x14ac:dyDescent="0.25">
      <c r="A23" s="21" t="s">
        <v>17</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4/7/17.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10</vt:lpstr>
      <vt:lpstr>'Party Table 10'!Print_Area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2017-01-13T15:36:53Z</cp:lastPrinted>
  <dcterms:created xsi:type="dcterms:W3CDTF">2004-03-03T17:44:23Z</dcterms:created>
  <dcterms:modified xsi:type="dcterms:W3CDTF">2017-04-06T14:17:08Z</dcterms:modified>
</cp:coreProperties>
</file>