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40" windowHeight="7875"/>
  </bookViews>
  <sheets>
    <sheet name="PAC Table 3b" sheetId="2" r:id="rId1"/>
  </sheets>
  <definedNames>
    <definedName name="_xlnm.Print_Area" localSheetId="0">'PAC Table 3b'!$A$1:$G$99</definedName>
    <definedName name="_xlnm.Print_Titles" localSheetId="0">'PAC Table 3b'!$6:$6</definedName>
  </definedNames>
  <calcPr calcId="125725"/>
</workbook>
</file>

<file path=xl/calcChain.xml><?xml version="1.0" encoding="utf-8"?>
<calcChain xmlns="http://schemas.openxmlformats.org/spreadsheetml/2006/main">
  <c r="F99" i="2"/>
  <c r="E99"/>
  <c r="C99"/>
  <c r="C180" s="1"/>
  <c r="D99"/>
  <c r="D180" s="1"/>
  <c r="E180"/>
  <c r="F180"/>
  <c r="G99"/>
</calcChain>
</file>

<file path=xl/sharedStrings.xml><?xml version="1.0" encoding="utf-8"?>
<sst xmlns="http://schemas.openxmlformats.org/spreadsheetml/2006/main" count="199" uniqueCount="196">
  <si>
    <t>Committee Name</t>
  </si>
  <si>
    <t>Debts Owed</t>
  </si>
  <si>
    <t>Totals:</t>
  </si>
  <si>
    <t>Closing
Cash on Hand</t>
  </si>
  <si>
    <t>PAC Table 3b</t>
  </si>
  <si>
    <t>ID #</t>
  </si>
  <si>
    <t>Total</t>
  </si>
  <si>
    <t>Political Committees with Non-Contribution Accounts</t>
  </si>
  <si>
    <t xml:space="preserve"> Receipts</t>
  </si>
  <si>
    <t xml:space="preserve"> Disbursements</t>
  </si>
  <si>
    <t>IEs Made</t>
  </si>
  <si>
    <t>January 1, 2013 through December 31, 2014</t>
  </si>
  <si>
    <t>C00542217</t>
  </si>
  <si>
    <t>TEXANS FOR A CONSERVATIVE MAJORITY</t>
  </si>
  <si>
    <t>C00520825</t>
  </si>
  <si>
    <t>THE TEA PARTY LEADERSHIP FUND</t>
  </si>
  <si>
    <t>C00547117</t>
  </si>
  <si>
    <t>FREE AT LAST PAC</t>
  </si>
  <si>
    <t>C00560599</t>
  </si>
  <si>
    <t>BLACK CONSERVATIVES FUND</t>
  </si>
  <si>
    <t>C00528307</t>
  </si>
  <si>
    <t>PATRIOT VOICES PAC</t>
  </si>
  <si>
    <t>C00566505</t>
  </si>
  <si>
    <t>STARK360</t>
  </si>
  <si>
    <t>C00520080</t>
  </si>
  <si>
    <t>FRIENDS OF DEMOCRACY</t>
  </si>
  <si>
    <t>C00516500</t>
  </si>
  <si>
    <t>POWERPACPLUS</t>
  </si>
  <si>
    <t>C00514653</t>
  </si>
  <si>
    <t>LIBERTY FOR ALL ACTION FUND</t>
  </si>
  <si>
    <t>C00568915</t>
  </si>
  <si>
    <t>PEOPLE FOR PROGRESS PAC</t>
  </si>
  <si>
    <t>C00549006</t>
  </si>
  <si>
    <t>NEW AMERICA PAC NV</t>
  </si>
  <si>
    <t>C00496505</t>
  </si>
  <si>
    <t>CONSERVATIVE ACTION FUND</t>
  </si>
  <si>
    <t>C00468447</t>
  </si>
  <si>
    <t>ONE NATION PAC</t>
  </si>
  <si>
    <t>C00569962</t>
  </si>
  <si>
    <t>BRIGHT STAR PAC</t>
  </si>
  <si>
    <t>C00489658</t>
  </si>
  <si>
    <t>VOTE KIDS ACTION FUND</t>
  </si>
  <si>
    <t>C00455378</t>
  </si>
  <si>
    <t>THE NATIONAL REPUBLICAN TRUST PAC</t>
  </si>
  <si>
    <t>C00559898</t>
  </si>
  <si>
    <t>AMERICA INNOVATES</t>
  </si>
  <si>
    <t>C00488478</t>
  </si>
  <si>
    <t>ACTRIGHT</t>
  </si>
  <si>
    <t>C00476218</t>
  </si>
  <si>
    <t>INDEPENDENCE HALL TEA PARTY PAC</t>
  </si>
  <si>
    <t>C00401224</t>
  </si>
  <si>
    <t>ACTBLUE</t>
  </si>
  <si>
    <t>C00540997</t>
  </si>
  <si>
    <t>READY FOR HILLARY PAC</t>
  </si>
  <si>
    <t>C00010322</t>
  </si>
  <si>
    <t>AMERICAN POSTAL WORKERS UNION COMMITTEE ON POLITICAL ACTION</t>
  </si>
  <si>
    <t>C00519413</t>
  </si>
  <si>
    <t>L PAC</t>
  </si>
  <si>
    <t>C00544767</t>
  </si>
  <si>
    <t>STOP HILLARY PAC</t>
  </si>
  <si>
    <t>C00402800</t>
  </si>
  <si>
    <t>PROGRESSIVE VOTE AKA PROGRESSIVE DEMOCRATS OF AMERICA</t>
  </si>
  <si>
    <t>C00427435</t>
  </si>
  <si>
    <t>MAVERICK PAC USA</t>
  </si>
  <si>
    <t>C00410068</t>
  </si>
  <si>
    <t>FRATERNITY &amp; SORORITY POLITICAL ACTION COMMITTEE</t>
  </si>
  <si>
    <t>C00327189</t>
  </si>
  <si>
    <t>VALUE IN ELECTING WOMEN POLITICAL ACTION COMMITTEE</t>
  </si>
  <si>
    <t>C00524280</t>
  </si>
  <si>
    <t>SPECIAL OPERATIONS SPEAKS PAC - SOS PAC</t>
  </si>
  <si>
    <t>C00461772</t>
  </si>
  <si>
    <t>WESTERN REPRESENTATION PAC</t>
  </si>
  <si>
    <t>C00562777</t>
  </si>
  <si>
    <t>LATINO VICTORY PAC</t>
  </si>
  <si>
    <t>C00437376</t>
  </si>
  <si>
    <t>LEGACY POLITICAL FUND</t>
  </si>
  <si>
    <t>C00324871</t>
  </si>
  <si>
    <t>FREE AGENTS PAC</t>
  </si>
  <si>
    <t>C00507053</t>
  </si>
  <si>
    <t>PURO PAC</t>
  </si>
  <si>
    <t>C00499335</t>
  </si>
  <si>
    <t>REVOLUTION PAC</t>
  </si>
  <si>
    <t>C00503417</t>
  </si>
  <si>
    <t>RED WHITE AND BLUE FUND</t>
  </si>
  <si>
    <t>C00001727</t>
  </si>
  <si>
    <t>BUSINESS-INDUSTRY POLITICAL ACTION COMMITTEE</t>
  </si>
  <si>
    <t>C00509489</t>
  </si>
  <si>
    <t>PATRIOT SUPER PAC</t>
  </si>
  <si>
    <t>C00559120</t>
  </si>
  <si>
    <t>STOP RECKLESS ECONOMIC INSTABILITY CAUSED BY DEMOCRATS PAC (GO BY 'STOP R.E.I.D.')</t>
  </si>
  <si>
    <t>C00542258</t>
  </si>
  <si>
    <t>SOCIAL SECURITY INSTITUTE PAC INC</t>
  </si>
  <si>
    <t>C00508226</t>
  </si>
  <si>
    <t>AMERICAN COURAGE</t>
  </si>
  <si>
    <t>C00541573</t>
  </si>
  <si>
    <t>BEACON PAC</t>
  </si>
  <si>
    <t>C00564690</t>
  </si>
  <si>
    <t>CAPA21-FEDERAL</t>
  </si>
  <si>
    <t>C00476978</t>
  </si>
  <si>
    <t>GAY AND LESBIAN VICTORY FUND FEDERAL PAC</t>
  </si>
  <si>
    <t>C00475582</t>
  </si>
  <si>
    <t>CONSERVATIVE MAJORITY POLITICAL ACTION COMMITTEE</t>
  </si>
  <si>
    <t>C00548966</t>
  </si>
  <si>
    <t>STOP PELOSI PAC</t>
  </si>
  <si>
    <t>C00540229</t>
  </si>
  <si>
    <t>CONSTITUTIONAL RIGHTS PAC</t>
  </si>
  <si>
    <t>C00504605</t>
  </si>
  <si>
    <t>CONSERVATIVE VICTORY INC</t>
  </si>
  <si>
    <t>C00515064</t>
  </si>
  <si>
    <t>YOUNG DEMOCRATS OF AMERICA POLITICAL ACTION COMMITTEE</t>
  </si>
  <si>
    <t>C00550772</t>
  </si>
  <si>
    <t>DRAFT NEWT</t>
  </si>
  <si>
    <t>C00550400</t>
  </si>
  <si>
    <t>BIT PAC</t>
  </si>
  <si>
    <t>C00436873</t>
  </si>
  <si>
    <t>AMERICA'S OPPORTUNITY FUND</t>
  </si>
  <si>
    <t>C00539981</t>
  </si>
  <si>
    <t>HEARTLAND AMERICA PAC</t>
  </si>
  <si>
    <t>C00523746</t>
  </si>
  <si>
    <t>FRESHMAN HOLD'EM PAC</t>
  </si>
  <si>
    <t>C00359992</t>
  </si>
  <si>
    <t>NATIONAL DEFENSE PAC</t>
  </si>
  <si>
    <t>C00528968</t>
  </si>
  <si>
    <t>CONSERVATIVE HISPANIC INITIATIVE PAC</t>
  </si>
  <si>
    <t>C00522482</t>
  </si>
  <si>
    <t>LIBERTY UNLEASHED</t>
  </si>
  <si>
    <t>C00534115</t>
  </si>
  <si>
    <t>PROGRESS ACTION FUND PAC (PAF PAC)</t>
  </si>
  <si>
    <t>C00566455</t>
  </si>
  <si>
    <t>JUSTICE FOR ALL PAC</t>
  </si>
  <si>
    <t>C00552521</t>
  </si>
  <si>
    <t>SUPPORT AND DEFEND PAC</t>
  </si>
  <si>
    <t>C00512608</t>
  </si>
  <si>
    <t>NAVAJO NATANI</t>
  </si>
  <si>
    <t>C00557025</t>
  </si>
  <si>
    <t>AK RA FEDERAL PAC</t>
  </si>
  <si>
    <t>C00549071</t>
  </si>
  <si>
    <t>PERSONHOOD PAC</t>
  </si>
  <si>
    <t>C00520130</t>
  </si>
  <si>
    <t>RESTORING OUR COMMUNITY</t>
  </si>
  <si>
    <t>C00486837</t>
  </si>
  <si>
    <t>INNOVATION PAC</t>
  </si>
  <si>
    <t>C00438531</t>
  </si>
  <si>
    <t>LIFE AND MARRIAGE PAC</t>
  </si>
  <si>
    <t>C00534057</t>
  </si>
  <si>
    <t>MESHPAC</t>
  </si>
  <si>
    <t>C00546036</t>
  </si>
  <si>
    <t>E PLURIBUS UNUM PAC</t>
  </si>
  <si>
    <t>C00468868</t>
  </si>
  <si>
    <t>ZP ACTION</t>
  </si>
  <si>
    <t>C00567479</t>
  </si>
  <si>
    <t>NATIONAL PEOPLE'S ACTION CAMPAIGN SUPERPAC</t>
  </si>
  <si>
    <t>C00529743</t>
  </si>
  <si>
    <t>MAKE YOUR LAWS PAC INC AKA MYL PAC</t>
  </si>
  <si>
    <t>C00546481</t>
  </si>
  <si>
    <t>EQUIDAD POLITICAL ACTION COMMITTEE</t>
  </si>
  <si>
    <t>C00526228</t>
  </si>
  <si>
    <t>WOMEN WARRIORS PAC</t>
  </si>
  <si>
    <t>C00383182</t>
  </si>
  <si>
    <t>NATIONAL DEFENSE COMMITTEE PAC</t>
  </si>
  <si>
    <t>C00476838</t>
  </si>
  <si>
    <t>NATIONAL FISCAL CONSERVATIVE PAC</t>
  </si>
  <si>
    <t>C00532770</t>
  </si>
  <si>
    <t>AMERICAN VOTER INSTITUTE</t>
  </si>
  <si>
    <t>C00492124</t>
  </si>
  <si>
    <t>AMERICAN PRIDE PAC</t>
  </si>
  <si>
    <t>C00500033</t>
  </si>
  <si>
    <t>EFFICIENT AMERICA PAC</t>
  </si>
  <si>
    <t>C00542928</t>
  </si>
  <si>
    <t>STAND WITH RAND PAC</t>
  </si>
  <si>
    <t>C00486852</t>
  </si>
  <si>
    <t>MAY NOVEMBER GROUP</t>
  </si>
  <si>
    <t>C00566018</t>
  </si>
  <si>
    <t>WORKING PEOPLE PAC</t>
  </si>
  <si>
    <t>C00570416</t>
  </si>
  <si>
    <t>GATORPAC</t>
  </si>
  <si>
    <t>C00570507</t>
  </si>
  <si>
    <t>FREE SPEECH MATTERS</t>
  </si>
  <si>
    <t>C00545004</t>
  </si>
  <si>
    <t>TEACHERPAC</t>
  </si>
  <si>
    <t>C00570549</t>
  </si>
  <si>
    <t>BLUE ANSWER PAC</t>
  </si>
  <si>
    <t>C00545897</t>
  </si>
  <si>
    <t>AMERICANS FOR LIBERTY PAC</t>
  </si>
  <si>
    <t>C00545996</t>
  </si>
  <si>
    <t>COMMON WEALTH PAC</t>
  </si>
  <si>
    <t>C00513150</t>
  </si>
  <si>
    <t xml:space="preserve">PRIDE PAC </t>
  </si>
  <si>
    <t>C00433227</t>
  </si>
  <si>
    <t>PRESENTEPACPLUS</t>
  </si>
  <si>
    <t>C00500009</t>
  </si>
  <si>
    <t>FFP PAC</t>
  </si>
  <si>
    <t>C00540138</t>
  </si>
  <si>
    <t>AMERICA'S GREATEST AWAKENING FUND</t>
  </si>
  <si>
    <t>C00493510</t>
  </si>
  <si>
    <t>GLOBAL DIASPORA PAC INCORPORATED; THE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</si>
</sst>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6" applyNumberFormat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6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 applyAlignment="1">
      <alignment horizontal="center" wrapText="1"/>
    </xf>
    <xf numFmtId="164" fontId="19" fillId="0" borderId="0" xfId="0" applyNumberFormat="1" applyFont="1"/>
    <xf numFmtId="0" fontId="19" fillId="0" borderId="0" xfId="0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20" fillId="0" borderId="10" xfId="0" applyFont="1" applyBorder="1"/>
    <xf numFmtId="164" fontId="20" fillId="0" borderId="10" xfId="0" applyNumberFormat="1" applyFont="1" applyBorder="1"/>
    <xf numFmtId="164" fontId="20" fillId="25" borderId="10" xfId="0" applyNumberFormat="1" applyFont="1" applyFill="1" applyBorder="1"/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>
      <selection activeCell="F100" sqref="F100"/>
    </sheetView>
  </sheetViews>
  <sheetFormatPr defaultRowHeight="12.75"/>
  <cols>
    <col min="1" max="1" width="10.140625" style="1" bestFit="1" customWidth="1"/>
    <col min="2" max="2" width="54.42578125" style="1" customWidth="1"/>
    <col min="3" max="3" width="13.7109375" style="1" customWidth="1"/>
    <col min="4" max="4" width="15.7109375" style="1" customWidth="1"/>
    <col min="5" max="5" width="12.42578125" style="1" customWidth="1"/>
    <col min="6" max="6" width="11.85546875" style="1" bestFit="1" customWidth="1"/>
    <col min="7" max="7" width="15.140625" style="1" customWidth="1"/>
    <col min="8" max="16384" width="9.140625" style="1"/>
  </cols>
  <sheetData>
    <row r="1" spans="1:7">
      <c r="A1" s="16" t="s">
        <v>4</v>
      </c>
      <c r="B1" s="16"/>
      <c r="C1" s="16"/>
      <c r="D1" s="16"/>
      <c r="E1" s="16"/>
      <c r="F1" s="16"/>
      <c r="G1" s="16"/>
    </row>
    <row r="2" spans="1:7">
      <c r="A2" s="17" t="s">
        <v>7</v>
      </c>
      <c r="B2" s="17"/>
      <c r="C2" s="17"/>
      <c r="D2" s="17"/>
      <c r="E2" s="17"/>
      <c r="F2" s="17"/>
      <c r="G2" s="17"/>
    </row>
    <row r="3" spans="1:7">
      <c r="A3" s="17" t="s">
        <v>11</v>
      </c>
      <c r="B3" s="17"/>
      <c r="C3" s="17"/>
      <c r="D3" s="17"/>
      <c r="E3" s="17"/>
      <c r="F3" s="17"/>
      <c r="G3" s="17"/>
    </row>
    <row r="4" spans="1:7">
      <c r="A4" s="9"/>
      <c r="B4" s="9"/>
      <c r="C4" s="9"/>
      <c r="D4" s="9"/>
      <c r="E4" s="9"/>
      <c r="F4" s="9"/>
    </row>
    <row r="5" spans="1:7">
      <c r="C5" s="7" t="s">
        <v>6</v>
      </c>
      <c r="D5" s="7" t="s">
        <v>6</v>
      </c>
      <c r="E5" s="7" t="s">
        <v>6</v>
      </c>
    </row>
    <row r="6" spans="1:7" ht="12" customHeight="1">
      <c r="A6" s="2" t="s">
        <v>5</v>
      </c>
      <c r="B6" s="2" t="s">
        <v>0</v>
      </c>
      <c r="C6" s="13" t="s">
        <v>8</v>
      </c>
      <c r="D6" s="13" t="s">
        <v>9</v>
      </c>
      <c r="E6" s="14" t="s">
        <v>10</v>
      </c>
      <c r="F6" s="3" t="s">
        <v>1</v>
      </c>
      <c r="G6" s="5" t="s">
        <v>3</v>
      </c>
    </row>
    <row r="7" spans="1:7">
      <c r="A7" s="10" t="s">
        <v>12</v>
      </c>
      <c r="B7" s="10" t="s">
        <v>13</v>
      </c>
      <c r="C7" s="11">
        <v>2813940.99</v>
      </c>
      <c r="D7" s="11">
        <v>1693735.93</v>
      </c>
      <c r="E7" s="12">
        <v>1117834.72</v>
      </c>
      <c r="F7" s="11">
        <v>0</v>
      </c>
      <c r="G7" s="11">
        <v>1120205.06</v>
      </c>
    </row>
    <row r="8" spans="1:7">
      <c r="A8" s="10" t="s">
        <v>14</v>
      </c>
      <c r="B8" s="10" t="s">
        <v>15</v>
      </c>
      <c r="C8" s="11">
        <v>6048304.0499999998</v>
      </c>
      <c r="D8" s="11">
        <v>6027273.1900000004</v>
      </c>
      <c r="E8" s="12">
        <v>451570.94</v>
      </c>
      <c r="F8" s="11">
        <v>0</v>
      </c>
      <c r="G8" s="11">
        <v>241077.69</v>
      </c>
    </row>
    <row r="9" spans="1:7">
      <c r="A9" s="10" t="s">
        <v>16</v>
      </c>
      <c r="B9" s="10" t="s">
        <v>17</v>
      </c>
      <c r="C9" s="11">
        <v>478512.55</v>
      </c>
      <c r="D9" s="11">
        <v>476367.48</v>
      </c>
      <c r="E9" s="12">
        <v>363265</v>
      </c>
      <c r="F9" s="11">
        <v>0</v>
      </c>
      <c r="G9" s="11">
        <v>2145.0700000000002</v>
      </c>
    </row>
    <row r="10" spans="1:7">
      <c r="A10" s="10" t="s">
        <v>18</v>
      </c>
      <c r="B10" s="10" t="s">
        <v>19</v>
      </c>
      <c r="C10" s="11">
        <v>561084.03</v>
      </c>
      <c r="D10" s="11">
        <v>434985.36</v>
      </c>
      <c r="E10" s="12">
        <v>214791.99</v>
      </c>
      <c r="F10" s="11">
        <v>0</v>
      </c>
      <c r="G10" s="11">
        <v>154494.79999999999</v>
      </c>
    </row>
    <row r="11" spans="1:7">
      <c r="A11" s="10" t="s">
        <v>20</v>
      </c>
      <c r="B11" s="10" t="s">
        <v>21</v>
      </c>
      <c r="C11" s="11">
        <v>2261198.4700000002</v>
      </c>
      <c r="D11" s="11">
        <v>2118628.59</v>
      </c>
      <c r="E11" s="12">
        <v>88020.54</v>
      </c>
      <c r="F11" s="11">
        <v>28009.94</v>
      </c>
      <c r="G11" s="11">
        <v>437068.7</v>
      </c>
    </row>
    <row r="12" spans="1:7">
      <c r="A12" s="10" t="s">
        <v>22</v>
      </c>
      <c r="B12" s="10" t="s">
        <v>23</v>
      </c>
      <c r="C12" s="11">
        <v>228035.1</v>
      </c>
      <c r="D12" s="11">
        <v>225825.04</v>
      </c>
      <c r="E12" s="12">
        <v>86309.47</v>
      </c>
      <c r="F12" s="11">
        <v>20000</v>
      </c>
      <c r="G12" s="11">
        <v>2210.06</v>
      </c>
    </row>
    <row r="13" spans="1:7">
      <c r="A13" s="10" t="s">
        <v>24</v>
      </c>
      <c r="B13" s="10" t="s">
        <v>25</v>
      </c>
      <c r="C13" s="11">
        <v>3306291.88</v>
      </c>
      <c r="D13" s="11">
        <v>3305771.69</v>
      </c>
      <c r="E13" s="12">
        <v>49385.3</v>
      </c>
      <c r="F13" s="11">
        <v>0</v>
      </c>
      <c r="G13" s="11">
        <v>37164.49</v>
      </c>
    </row>
    <row r="14" spans="1:7">
      <c r="A14" s="10" t="s">
        <v>26</v>
      </c>
      <c r="B14" s="10" t="s">
        <v>27</v>
      </c>
      <c r="C14" s="11">
        <v>276800</v>
      </c>
      <c r="D14" s="11">
        <v>272604.53000000003</v>
      </c>
      <c r="E14" s="12">
        <v>46630.55</v>
      </c>
      <c r="F14" s="11">
        <v>3856.25</v>
      </c>
      <c r="G14" s="11">
        <v>26560.240000000002</v>
      </c>
    </row>
    <row r="15" spans="1:7">
      <c r="A15" s="10" t="s">
        <v>28</v>
      </c>
      <c r="B15" s="10" t="s">
        <v>29</v>
      </c>
      <c r="C15" s="11">
        <v>1156390.17</v>
      </c>
      <c r="D15" s="11">
        <v>1283710.1100000001</v>
      </c>
      <c r="E15" s="12">
        <v>37616.83</v>
      </c>
      <c r="F15" s="11">
        <v>0</v>
      </c>
      <c r="G15" s="11">
        <v>15884.12</v>
      </c>
    </row>
    <row r="16" spans="1:7">
      <c r="A16" s="10" t="s">
        <v>30</v>
      </c>
      <c r="B16" s="10" t="s">
        <v>31</v>
      </c>
      <c r="C16" s="11">
        <v>33020</v>
      </c>
      <c r="D16" s="11">
        <v>32651.58</v>
      </c>
      <c r="E16" s="12">
        <v>32387.63</v>
      </c>
      <c r="F16" s="11">
        <v>0</v>
      </c>
      <c r="G16" s="11">
        <v>368.42</v>
      </c>
    </row>
    <row r="17" spans="1:7">
      <c r="A17" s="10" t="s">
        <v>32</v>
      </c>
      <c r="B17" s="10" t="s">
        <v>33</v>
      </c>
      <c r="C17" s="11">
        <v>27700</v>
      </c>
      <c r="D17" s="11">
        <v>27620.23</v>
      </c>
      <c r="E17" s="12">
        <v>24105</v>
      </c>
      <c r="F17" s="11">
        <v>600</v>
      </c>
      <c r="G17" s="11">
        <v>79.77</v>
      </c>
    </row>
    <row r="18" spans="1:7">
      <c r="A18" s="10" t="s">
        <v>34</v>
      </c>
      <c r="B18" s="10" t="s">
        <v>35</v>
      </c>
      <c r="C18" s="11">
        <v>241355.27</v>
      </c>
      <c r="D18" s="11">
        <v>236465.29</v>
      </c>
      <c r="E18" s="12">
        <v>14708.55</v>
      </c>
      <c r="F18" s="11">
        <v>21527.39</v>
      </c>
      <c r="G18" s="11">
        <v>3433.44</v>
      </c>
    </row>
    <row r="19" spans="1:7">
      <c r="A19" s="10" t="s">
        <v>36</v>
      </c>
      <c r="B19" s="10" t="s">
        <v>37</v>
      </c>
      <c r="C19" s="11">
        <v>161777.19</v>
      </c>
      <c r="D19" s="11">
        <v>164445.26</v>
      </c>
      <c r="E19" s="12">
        <v>10903.29</v>
      </c>
      <c r="F19" s="11">
        <v>0</v>
      </c>
      <c r="G19" s="11">
        <v>15754.67</v>
      </c>
    </row>
    <row r="20" spans="1:7">
      <c r="A20" s="10" t="s">
        <v>38</v>
      </c>
      <c r="B20" s="10" t="s">
        <v>39</v>
      </c>
      <c r="C20" s="11">
        <v>20000</v>
      </c>
      <c r="D20" s="11">
        <v>17035</v>
      </c>
      <c r="E20" s="12">
        <v>9785</v>
      </c>
      <c r="F20" s="11">
        <v>0</v>
      </c>
      <c r="G20" s="11">
        <v>0</v>
      </c>
    </row>
    <row r="21" spans="1:7">
      <c r="A21" s="10" t="s">
        <v>40</v>
      </c>
      <c r="B21" s="10" t="s">
        <v>41</v>
      </c>
      <c r="C21" s="11">
        <v>54553</v>
      </c>
      <c r="D21" s="11">
        <v>45820.15</v>
      </c>
      <c r="E21" s="12">
        <v>9745.8799999999992</v>
      </c>
      <c r="F21" s="11">
        <v>0</v>
      </c>
      <c r="G21" s="11">
        <v>12217.66</v>
      </c>
    </row>
    <row r="22" spans="1:7">
      <c r="A22" s="10" t="s">
        <v>42</v>
      </c>
      <c r="B22" s="10" t="s">
        <v>43</v>
      </c>
      <c r="C22" s="11">
        <v>389317.39</v>
      </c>
      <c r="D22" s="11">
        <v>480219.49</v>
      </c>
      <c r="E22" s="12">
        <v>5734.5</v>
      </c>
      <c r="F22" s="11">
        <v>16530.45</v>
      </c>
      <c r="G22" s="11">
        <v>16671.8</v>
      </c>
    </row>
    <row r="23" spans="1:7">
      <c r="A23" s="10" t="s">
        <v>44</v>
      </c>
      <c r="B23" s="10" t="s">
        <v>45</v>
      </c>
      <c r="C23" s="11">
        <v>23331.77</v>
      </c>
      <c r="D23" s="11">
        <v>19894.64</v>
      </c>
      <c r="E23" s="12">
        <v>5700</v>
      </c>
      <c r="F23" s="11">
        <v>1678.58</v>
      </c>
      <c r="G23" s="11">
        <v>3437.13</v>
      </c>
    </row>
    <row r="24" spans="1:7">
      <c r="A24" s="10" t="s">
        <v>46</v>
      </c>
      <c r="B24" s="10" t="s">
        <v>47</v>
      </c>
      <c r="C24" s="11">
        <v>132418.99</v>
      </c>
      <c r="D24" s="11">
        <v>126090.66</v>
      </c>
      <c r="E24" s="12">
        <v>4673.57</v>
      </c>
      <c r="F24" s="11">
        <v>86111.16</v>
      </c>
      <c r="G24" s="11">
        <v>10130.59</v>
      </c>
    </row>
    <row r="25" spans="1:7">
      <c r="A25" s="10" t="s">
        <v>48</v>
      </c>
      <c r="B25" s="10" t="s">
        <v>49</v>
      </c>
      <c r="C25" s="11">
        <v>3175.47</v>
      </c>
      <c r="D25" s="11">
        <v>4144.29</v>
      </c>
      <c r="E25" s="12">
        <v>300</v>
      </c>
      <c r="F25" s="11">
        <v>0</v>
      </c>
      <c r="G25" s="11">
        <v>-125</v>
      </c>
    </row>
    <row r="26" spans="1:7">
      <c r="A26" s="10" t="s">
        <v>50</v>
      </c>
      <c r="B26" s="10" t="s">
        <v>51</v>
      </c>
      <c r="C26" s="11">
        <v>280314315.82999998</v>
      </c>
      <c r="D26" s="11">
        <v>274577777.94</v>
      </c>
      <c r="E26" s="12">
        <v>0</v>
      </c>
      <c r="F26" s="11">
        <v>0</v>
      </c>
      <c r="G26" s="11">
        <v>13652088.49</v>
      </c>
    </row>
    <row r="27" spans="1:7">
      <c r="A27" s="10" t="s">
        <v>52</v>
      </c>
      <c r="B27" s="10" t="s">
        <v>53</v>
      </c>
      <c r="C27" s="11">
        <v>12913434.210000001</v>
      </c>
      <c r="D27" s="11">
        <v>12164964.970000001</v>
      </c>
      <c r="E27" s="12">
        <v>0</v>
      </c>
      <c r="F27" s="11">
        <v>741544.45</v>
      </c>
      <c r="G27" s="11">
        <v>748469.24</v>
      </c>
    </row>
    <row r="28" spans="1:7">
      <c r="A28" s="10" t="s">
        <v>54</v>
      </c>
      <c r="B28" s="10" t="s">
        <v>55</v>
      </c>
      <c r="C28" s="11">
        <v>2299599.7000000002</v>
      </c>
      <c r="D28" s="11">
        <v>1720961.3</v>
      </c>
      <c r="E28" s="12">
        <v>0</v>
      </c>
      <c r="F28" s="11">
        <v>0</v>
      </c>
      <c r="G28" s="11">
        <v>670277.14</v>
      </c>
    </row>
    <row r="29" spans="1:7">
      <c r="A29" s="10" t="s">
        <v>56</v>
      </c>
      <c r="B29" s="10" t="s">
        <v>57</v>
      </c>
      <c r="C29" s="11">
        <v>1102230.32</v>
      </c>
      <c r="D29" s="11">
        <v>1116487.6599999999</v>
      </c>
      <c r="E29" s="12">
        <v>0</v>
      </c>
      <c r="F29" s="11">
        <v>0</v>
      </c>
      <c r="G29" s="11">
        <v>45659.96</v>
      </c>
    </row>
    <row r="30" spans="1:7">
      <c r="A30" s="10" t="s">
        <v>58</v>
      </c>
      <c r="B30" s="10" t="s">
        <v>59</v>
      </c>
      <c r="C30" s="11">
        <v>1090554.96</v>
      </c>
      <c r="D30" s="11">
        <v>1064682.8700000001</v>
      </c>
      <c r="E30" s="12">
        <v>0</v>
      </c>
      <c r="F30" s="11">
        <v>0</v>
      </c>
      <c r="G30" s="11">
        <v>25872.09</v>
      </c>
    </row>
    <row r="31" spans="1:7">
      <c r="A31" s="10" t="s">
        <v>60</v>
      </c>
      <c r="B31" s="10" t="s">
        <v>61</v>
      </c>
      <c r="C31" s="11">
        <v>749561.15</v>
      </c>
      <c r="D31" s="11">
        <v>732678.53</v>
      </c>
      <c r="E31" s="12">
        <v>0</v>
      </c>
      <c r="F31" s="11">
        <v>0</v>
      </c>
      <c r="G31" s="11">
        <v>25793.85</v>
      </c>
    </row>
    <row r="32" spans="1:7">
      <c r="A32" s="10" t="s">
        <v>62</v>
      </c>
      <c r="B32" s="10" t="s">
        <v>63</v>
      </c>
      <c r="C32" s="11">
        <v>469477.07</v>
      </c>
      <c r="D32" s="11">
        <v>492205.14</v>
      </c>
      <c r="E32" s="12">
        <v>0</v>
      </c>
      <c r="F32" s="11">
        <v>0</v>
      </c>
      <c r="G32" s="11">
        <v>28458.45</v>
      </c>
    </row>
    <row r="33" spans="1:7">
      <c r="A33" s="10" t="s">
        <v>64</v>
      </c>
      <c r="B33" s="10" t="s">
        <v>65</v>
      </c>
      <c r="C33" s="11">
        <v>511821.44</v>
      </c>
      <c r="D33" s="11">
        <v>466868.77</v>
      </c>
      <c r="E33" s="12">
        <v>0</v>
      </c>
      <c r="F33" s="11">
        <v>0</v>
      </c>
      <c r="G33" s="11">
        <v>109808.66</v>
      </c>
    </row>
    <row r="34" spans="1:7">
      <c r="A34" s="10" t="s">
        <v>66</v>
      </c>
      <c r="B34" s="10" t="s">
        <v>67</v>
      </c>
      <c r="C34" s="11">
        <v>474600</v>
      </c>
      <c r="D34" s="11">
        <v>462836.31</v>
      </c>
      <c r="E34" s="12">
        <v>0</v>
      </c>
      <c r="F34" s="11">
        <v>0</v>
      </c>
      <c r="G34" s="11">
        <v>42594.92</v>
      </c>
    </row>
    <row r="35" spans="1:7">
      <c r="A35" s="10" t="s">
        <v>68</v>
      </c>
      <c r="B35" s="10" t="s">
        <v>69</v>
      </c>
      <c r="C35" s="11">
        <v>430151.06</v>
      </c>
      <c r="D35" s="11">
        <v>419736.15</v>
      </c>
      <c r="E35" s="12">
        <v>0</v>
      </c>
      <c r="F35" s="11">
        <v>0</v>
      </c>
      <c r="G35" s="11">
        <v>63192.800000000003</v>
      </c>
    </row>
    <row r="36" spans="1:7">
      <c r="A36" s="10" t="s">
        <v>70</v>
      </c>
      <c r="B36" s="10" t="s">
        <v>71</v>
      </c>
      <c r="C36" s="11">
        <v>174716.92</v>
      </c>
      <c r="D36" s="11">
        <v>266986.15999999997</v>
      </c>
      <c r="E36" s="12">
        <v>0</v>
      </c>
      <c r="F36" s="11">
        <v>0</v>
      </c>
      <c r="G36" s="11">
        <v>6887.77</v>
      </c>
    </row>
    <row r="37" spans="1:7">
      <c r="A37" s="10" t="s">
        <v>72</v>
      </c>
      <c r="B37" s="10" t="s">
        <v>73</v>
      </c>
      <c r="C37" s="11">
        <v>250349.96</v>
      </c>
      <c r="D37" s="11">
        <v>211585.33</v>
      </c>
      <c r="E37" s="12">
        <v>0</v>
      </c>
      <c r="F37" s="11">
        <v>0</v>
      </c>
      <c r="G37" s="11">
        <v>38764.629999999997</v>
      </c>
    </row>
    <row r="38" spans="1:7">
      <c r="A38" s="10" t="s">
        <v>74</v>
      </c>
      <c r="B38" s="10" t="s">
        <v>75</v>
      </c>
      <c r="C38" s="11">
        <v>179724.72</v>
      </c>
      <c r="D38" s="11">
        <v>206054.28</v>
      </c>
      <c r="E38" s="12">
        <v>0</v>
      </c>
      <c r="F38" s="11">
        <v>68073.570000000007</v>
      </c>
      <c r="G38" s="11">
        <v>2406.37</v>
      </c>
    </row>
    <row r="39" spans="1:7">
      <c r="A39" s="10" t="s">
        <v>76</v>
      </c>
      <c r="B39" s="10" t="s">
        <v>77</v>
      </c>
      <c r="C39" s="11">
        <v>207749.15</v>
      </c>
      <c r="D39" s="11">
        <v>193266.15</v>
      </c>
      <c r="E39" s="12">
        <v>0</v>
      </c>
      <c r="F39" s="11">
        <v>0</v>
      </c>
      <c r="G39" s="11">
        <v>60613.33</v>
      </c>
    </row>
    <row r="40" spans="1:7">
      <c r="A40" s="10" t="s">
        <v>78</v>
      </c>
      <c r="B40" s="10" t="s">
        <v>79</v>
      </c>
      <c r="C40" s="11">
        <v>112996.58</v>
      </c>
      <c r="D40" s="11">
        <v>166150.99</v>
      </c>
      <c r="E40" s="12">
        <v>0</v>
      </c>
      <c r="F40" s="11">
        <v>0</v>
      </c>
      <c r="G40" s="11">
        <v>47165.48</v>
      </c>
    </row>
    <row r="41" spans="1:7">
      <c r="A41" s="10" t="s">
        <v>80</v>
      </c>
      <c r="B41" s="10" t="s">
        <v>81</v>
      </c>
      <c r="C41" s="11">
        <v>160015.51</v>
      </c>
      <c r="D41" s="11">
        <v>162840.03</v>
      </c>
      <c r="E41" s="12">
        <v>0</v>
      </c>
      <c r="F41" s="11">
        <v>0</v>
      </c>
      <c r="G41" s="11">
        <v>0</v>
      </c>
    </row>
    <row r="42" spans="1:7">
      <c r="A42" s="10" t="s">
        <v>82</v>
      </c>
      <c r="B42" s="10" t="s">
        <v>83</v>
      </c>
      <c r="C42" s="11">
        <v>36150</v>
      </c>
      <c r="D42" s="11">
        <v>162838.37</v>
      </c>
      <c r="E42" s="12">
        <v>0</v>
      </c>
      <c r="F42" s="11">
        <v>0</v>
      </c>
      <c r="G42" s="11">
        <v>375</v>
      </c>
    </row>
    <row r="43" spans="1:7">
      <c r="A43" s="10" t="s">
        <v>84</v>
      </c>
      <c r="B43" s="10" t="s">
        <v>85</v>
      </c>
      <c r="C43" s="11">
        <v>117718.66</v>
      </c>
      <c r="D43" s="11">
        <v>144929.23000000001</v>
      </c>
      <c r="E43" s="12">
        <v>0</v>
      </c>
      <c r="F43" s="11">
        <v>0</v>
      </c>
      <c r="G43" s="11">
        <v>15904.71</v>
      </c>
    </row>
    <row r="44" spans="1:7">
      <c r="A44" s="10" t="s">
        <v>86</v>
      </c>
      <c r="B44" s="10" t="s">
        <v>87</v>
      </c>
      <c r="C44" s="11">
        <v>35143.32</v>
      </c>
      <c r="D44" s="11">
        <v>81649.850000000006</v>
      </c>
      <c r="E44" s="12">
        <v>0</v>
      </c>
      <c r="F44" s="11">
        <v>0</v>
      </c>
      <c r="G44" s="11">
        <v>-5442.57</v>
      </c>
    </row>
    <row r="45" spans="1:7">
      <c r="A45" s="10" t="s">
        <v>88</v>
      </c>
      <c r="B45" s="10" t="s">
        <v>89</v>
      </c>
      <c r="C45" s="11">
        <v>76113.52</v>
      </c>
      <c r="D45" s="11">
        <v>75717.789999999994</v>
      </c>
      <c r="E45" s="12">
        <v>0</v>
      </c>
      <c r="F45" s="11">
        <v>12802.66</v>
      </c>
      <c r="G45" s="11">
        <v>420.73</v>
      </c>
    </row>
    <row r="46" spans="1:7">
      <c r="A46" s="10" t="s">
        <v>90</v>
      </c>
      <c r="B46" s="10" t="s">
        <v>91</v>
      </c>
      <c r="C46" s="11">
        <v>76162</v>
      </c>
      <c r="D46" s="11">
        <v>75417.740000000005</v>
      </c>
      <c r="E46" s="12">
        <v>0</v>
      </c>
      <c r="F46" s="11">
        <v>0</v>
      </c>
      <c r="G46" s="11">
        <v>744.26</v>
      </c>
    </row>
    <row r="47" spans="1:7">
      <c r="A47" s="10" t="s">
        <v>92</v>
      </c>
      <c r="B47" s="10" t="s">
        <v>93</v>
      </c>
      <c r="C47" s="11">
        <v>51091.62</v>
      </c>
      <c r="D47" s="11">
        <v>74466.44</v>
      </c>
      <c r="E47" s="12">
        <v>0</v>
      </c>
      <c r="F47" s="11">
        <v>0</v>
      </c>
      <c r="G47" s="11">
        <v>0</v>
      </c>
    </row>
    <row r="48" spans="1:7">
      <c r="A48" s="10" t="s">
        <v>94</v>
      </c>
      <c r="B48" s="10" t="s">
        <v>95</v>
      </c>
      <c r="C48" s="11">
        <v>70436.850000000006</v>
      </c>
      <c r="D48" s="11">
        <v>70436.850000000006</v>
      </c>
      <c r="E48" s="12">
        <v>0</v>
      </c>
      <c r="F48" s="11">
        <v>0</v>
      </c>
      <c r="G48" s="11">
        <v>0</v>
      </c>
    </row>
    <row r="49" spans="1:7">
      <c r="A49" s="10" t="s">
        <v>96</v>
      </c>
      <c r="B49" s="10" t="s">
        <v>97</v>
      </c>
      <c r="C49" s="11">
        <v>105846.53</v>
      </c>
      <c r="D49" s="11">
        <v>51006.87</v>
      </c>
      <c r="E49" s="12">
        <v>0</v>
      </c>
      <c r="F49" s="11">
        <v>540.89</v>
      </c>
      <c r="G49" s="11">
        <v>54839.66</v>
      </c>
    </row>
    <row r="50" spans="1:7">
      <c r="A50" s="10" t="s">
        <v>98</v>
      </c>
      <c r="B50" s="10" t="s">
        <v>99</v>
      </c>
      <c r="C50" s="11">
        <v>45065.18</v>
      </c>
      <c r="D50" s="11">
        <v>45305.89</v>
      </c>
      <c r="E50" s="12">
        <v>0</v>
      </c>
      <c r="F50" s="11">
        <v>0</v>
      </c>
      <c r="G50" s="11">
        <v>298.92</v>
      </c>
    </row>
    <row r="51" spans="1:7">
      <c r="A51" s="10" t="s">
        <v>100</v>
      </c>
      <c r="B51" s="10" t="s">
        <v>101</v>
      </c>
      <c r="C51" s="11">
        <v>28672</v>
      </c>
      <c r="D51" s="11">
        <v>39619.730000000003</v>
      </c>
      <c r="E51" s="12">
        <v>0</v>
      </c>
      <c r="F51" s="11">
        <v>0</v>
      </c>
      <c r="G51" s="11">
        <v>2934.7</v>
      </c>
    </row>
    <row r="52" spans="1:7">
      <c r="A52" s="10" t="s">
        <v>102</v>
      </c>
      <c r="B52" s="10" t="s">
        <v>103</v>
      </c>
      <c r="C52" s="11">
        <v>36027.08</v>
      </c>
      <c r="D52" s="11">
        <v>36027.08</v>
      </c>
      <c r="E52" s="12">
        <v>0</v>
      </c>
      <c r="F52" s="11">
        <v>0</v>
      </c>
      <c r="G52" s="11">
        <v>0</v>
      </c>
    </row>
    <row r="53" spans="1:7">
      <c r="A53" s="10" t="s">
        <v>104</v>
      </c>
      <c r="B53" s="10" t="s">
        <v>105</v>
      </c>
      <c r="C53" s="11">
        <v>36934.76</v>
      </c>
      <c r="D53" s="11">
        <v>35691.82</v>
      </c>
      <c r="E53" s="12">
        <v>0</v>
      </c>
      <c r="F53" s="11">
        <v>0</v>
      </c>
      <c r="G53" s="11">
        <v>1242.94</v>
      </c>
    </row>
    <row r="54" spans="1:7">
      <c r="A54" s="10" t="s">
        <v>106</v>
      </c>
      <c r="B54" s="10" t="s">
        <v>107</v>
      </c>
      <c r="C54" s="11">
        <v>18217</v>
      </c>
      <c r="D54" s="11">
        <v>32387.360000000001</v>
      </c>
      <c r="E54" s="12">
        <v>0</v>
      </c>
      <c r="F54" s="11">
        <v>0</v>
      </c>
      <c r="G54" s="11">
        <v>-7804.31</v>
      </c>
    </row>
    <row r="55" spans="1:7">
      <c r="A55" s="10" t="s">
        <v>108</v>
      </c>
      <c r="B55" s="10" t="s">
        <v>109</v>
      </c>
      <c r="C55" s="11">
        <v>27482.13</v>
      </c>
      <c r="D55" s="11">
        <v>29788.17</v>
      </c>
      <c r="E55" s="12">
        <v>0</v>
      </c>
      <c r="F55" s="11">
        <v>0</v>
      </c>
      <c r="G55" s="11">
        <v>4625.97</v>
      </c>
    </row>
    <row r="56" spans="1:7">
      <c r="A56" s="10" t="s">
        <v>110</v>
      </c>
      <c r="B56" s="10" t="s">
        <v>111</v>
      </c>
      <c r="C56" s="11">
        <v>27462.34</v>
      </c>
      <c r="D56" s="11">
        <v>27462.34</v>
      </c>
      <c r="E56" s="12">
        <v>0</v>
      </c>
      <c r="F56" s="11">
        <v>0</v>
      </c>
      <c r="G56" s="11">
        <v>0</v>
      </c>
    </row>
    <row r="57" spans="1:7">
      <c r="A57" s="10" t="s">
        <v>112</v>
      </c>
      <c r="B57" s="10" t="s">
        <v>113</v>
      </c>
      <c r="C57" s="11">
        <v>27505.96</v>
      </c>
      <c r="D57" s="11">
        <v>26292.85</v>
      </c>
      <c r="E57" s="12">
        <v>0</v>
      </c>
      <c r="F57" s="11">
        <v>0</v>
      </c>
      <c r="G57" s="11">
        <v>1213.1099999999999</v>
      </c>
    </row>
    <row r="58" spans="1:7">
      <c r="A58" s="10" t="s">
        <v>114</v>
      </c>
      <c r="B58" s="10" t="s">
        <v>115</v>
      </c>
      <c r="C58" s="11">
        <v>6635</v>
      </c>
      <c r="D58" s="11">
        <v>22456.04</v>
      </c>
      <c r="E58" s="12">
        <v>0</v>
      </c>
      <c r="F58" s="11">
        <v>0</v>
      </c>
      <c r="G58" s="11">
        <v>0</v>
      </c>
    </row>
    <row r="59" spans="1:7">
      <c r="A59" s="10" t="s">
        <v>116</v>
      </c>
      <c r="B59" s="10" t="s">
        <v>117</v>
      </c>
      <c r="C59" s="11">
        <v>10695</v>
      </c>
      <c r="D59" s="11">
        <v>20647.73</v>
      </c>
      <c r="E59" s="12">
        <v>0</v>
      </c>
      <c r="F59" s="11">
        <v>0</v>
      </c>
      <c r="G59" s="11">
        <v>-21.52</v>
      </c>
    </row>
    <row r="60" spans="1:7">
      <c r="A60" s="10" t="s">
        <v>118</v>
      </c>
      <c r="B60" s="10" t="s">
        <v>119</v>
      </c>
      <c r="C60" s="11">
        <v>15245.42</v>
      </c>
      <c r="D60" s="11">
        <v>16275.41</v>
      </c>
      <c r="E60" s="12">
        <v>0</v>
      </c>
      <c r="F60" s="11">
        <v>0</v>
      </c>
      <c r="G60" s="11">
        <v>0</v>
      </c>
    </row>
    <row r="61" spans="1:7">
      <c r="A61" s="10" t="s">
        <v>120</v>
      </c>
      <c r="B61" s="10" t="s">
        <v>121</v>
      </c>
      <c r="C61" s="11">
        <v>7163</v>
      </c>
      <c r="D61" s="11">
        <v>16137.96</v>
      </c>
      <c r="E61" s="12">
        <v>0</v>
      </c>
      <c r="F61" s="11">
        <v>100.28</v>
      </c>
      <c r="G61" s="11">
        <v>3249.84</v>
      </c>
    </row>
    <row r="62" spans="1:7">
      <c r="A62" s="10" t="s">
        <v>122</v>
      </c>
      <c r="B62" s="10" t="s">
        <v>123</v>
      </c>
      <c r="C62" s="11">
        <v>5050</v>
      </c>
      <c r="D62" s="11">
        <v>13973.7</v>
      </c>
      <c r="E62" s="12">
        <v>0</v>
      </c>
      <c r="F62" s="11">
        <v>0</v>
      </c>
      <c r="G62" s="11">
        <v>1685</v>
      </c>
    </row>
    <row r="63" spans="1:7">
      <c r="A63" s="10" t="s">
        <v>124</v>
      </c>
      <c r="B63" s="10" t="s">
        <v>125</v>
      </c>
      <c r="C63" s="11">
        <v>10904.19</v>
      </c>
      <c r="D63" s="11">
        <v>12718.63</v>
      </c>
      <c r="E63" s="12">
        <v>0</v>
      </c>
      <c r="F63" s="11">
        <v>0</v>
      </c>
      <c r="G63" s="11">
        <v>0</v>
      </c>
    </row>
    <row r="64" spans="1:7">
      <c r="A64" s="10" t="s">
        <v>126</v>
      </c>
      <c r="B64" s="10" t="s">
        <v>127</v>
      </c>
      <c r="C64" s="11">
        <v>11760</v>
      </c>
      <c r="D64" s="11">
        <v>11760</v>
      </c>
      <c r="E64" s="12">
        <v>0</v>
      </c>
      <c r="F64" s="11">
        <v>0</v>
      </c>
      <c r="G64" s="11">
        <v>0</v>
      </c>
    </row>
    <row r="65" spans="1:7">
      <c r="A65" s="10" t="s">
        <v>128</v>
      </c>
      <c r="B65" s="10" t="s">
        <v>129</v>
      </c>
      <c r="C65" s="11">
        <v>19000</v>
      </c>
      <c r="D65" s="11">
        <v>11250</v>
      </c>
      <c r="E65" s="12">
        <v>0</v>
      </c>
      <c r="F65" s="11">
        <v>0</v>
      </c>
      <c r="G65" s="11">
        <v>7750</v>
      </c>
    </row>
    <row r="66" spans="1:7">
      <c r="A66" s="10" t="s">
        <v>130</v>
      </c>
      <c r="B66" s="10" t="s">
        <v>131</v>
      </c>
      <c r="C66" s="11">
        <v>19408.330000000002</v>
      </c>
      <c r="D66" s="11">
        <v>10821.57</v>
      </c>
      <c r="E66" s="12">
        <v>0</v>
      </c>
      <c r="F66" s="11">
        <v>0</v>
      </c>
      <c r="G66" s="11">
        <v>6587</v>
      </c>
    </row>
    <row r="67" spans="1:7">
      <c r="A67" s="10" t="s">
        <v>132</v>
      </c>
      <c r="B67" s="10" t="s">
        <v>133</v>
      </c>
      <c r="C67" s="11">
        <v>12677.5</v>
      </c>
      <c r="D67" s="11">
        <v>8700</v>
      </c>
      <c r="E67" s="12">
        <v>0</v>
      </c>
      <c r="F67" s="11">
        <v>0</v>
      </c>
      <c r="G67" s="11">
        <v>3971.79</v>
      </c>
    </row>
    <row r="68" spans="1:7">
      <c r="A68" s="10" t="s">
        <v>134</v>
      </c>
      <c r="B68" s="10" t="s">
        <v>135</v>
      </c>
      <c r="C68" s="11">
        <v>8707.19</v>
      </c>
      <c r="D68" s="11">
        <v>8610.56</v>
      </c>
      <c r="E68" s="12">
        <v>0</v>
      </c>
      <c r="F68" s="11">
        <v>0</v>
      </c>
      <c r="G68" s="11">
        <v>96.63</v>
      </c>
    </row>
    <row r="69" spans="1:7">
      <c r="A69" s="10" t="s">
        <v>136</v>
      </c>
      <c r="B69" s="10" t="s">
        <v>137</v>
      </c>
      <c r="C69" s="11">
        <v>8114</v>
      </c>
      <c r="D69" s="11">
        <v>8114</v>
      </c>
      <c r="E69" s="12">
        <v>0</v>
      </c>
      <c r="F69" s="11">
        <v>0</v>
      </c>
      <c r="G69" s="11">
        <v>0</v>
      </c>
    </row>
    <row r="70" spans="1:7">
      <c r="A70" s="10" t="s">
        <v>138</v>
      </c>
      <c r="B70" s="10" t="s">
        <v>139</v>
      </c>
      <c r="C70" s="11">
        <v>0</v>
      </c>
      <c r="D70" s="11">
        <v>7826.78</v>
      </c>
      <c r="E70" s="12">
        <v>0</v>
      </c>
      <c r="F70" s="11">
        <v>241.74</v>
      </c>
      <c r="G70" s="11">
        <v>6432.13</v>
      </c>
    </row>
    <row r="71" spans="1:7">
      <c r="A71" s="10" t="s">
        <v>140</v>
      </c>
      <c r="B71" s="10" t="s">
        <v>141</v>
      </c>
      <c r="C71" s="11">
        <v>6850</v>
      </c>
      <c r="D71" s="11">
        <v>6744.77</v>
      </c>
      <c r="E71" s="12">
        <v>0</v>
      </c>
      <c r="F71" s="11">
        <v>0</v>
      </c>
      <c r="G71" s="11">
        <v>1167.92</v>
      </c>
    </row>
    <row r="72" spans="1:7">
      <c r="A72" s="10" t="s">
        <v>142</v>
      </c>
      <c r="B72" s="10" t="s">
        <v>143</v>
      </c>
      <c r="C72" s="11">
        <v>7577.55</v>
      </c>
      <c r="D72" s="11">
        <v>6193.38</v>
      </c>
      <c r="E72" s="12">
        <v>0</v>
      </c>
      <c r="F72" s="11">
        <v>2050.87</v>
      </c>
      <c r="G72" s="11">
        <v>2583.9499999999998</v>
      </c>
    </row>
    <row r="73" spans="1:7">
      <c r="A73" s="10" t="s">
        <v>144</v>
      </c>
      <c r="B73" s="10" t="s">
        <v>145</v>
      </c>
      <c r="C73" s="11">
        <v>6.34</v>
      </c>
      <c r="D73" s="11">
        <v>6007.38</v>
      </c>
      <c r="E73" s="12">
        <v>0</v>
      </c>
      <c r="F73" s="11">
        <v>0</v>
      </c>
      <c r="G73" s="11">
        <v>0</v>
      </c>
    </row>
    <row r="74" spans="1:7">
      <c r="A74" s="10" t="s">
        <v>146</v>
      </c>
      <c r="B74" s="10" t="s">
        <v>147</v>
      </c>
      <c r="C74" s="11">
        <v>5000</v>
      </c>
      <c r="D74" s="11">
        <v>5000</v>
      </c>
      <c r="E74" s="12">
        <v>0</v>
      </c>
      <c r="F74" s="11">
        <v>0</v>
      </c>
      <c r="G74" s="11">
        <v>0</v>
      </c>
    </row>
    <row r="75" spans="1:7">
      <c r="A75" s="10" t="s">
        <v>148</v>
      </c>
      <c r="B75" s="10" t="s">
        <v>149</v>
      </c>
      <c r="C75" s="11">
        <v>4765.13</v>
      </c>
      <c r="D75" s="11">
        <v>4843.57</v>
      </c>
      <c r="E75" s="12">
        <v>0</v>
      </c>
      <c r="F75" s="11">
        <v>0</v>
      </c>
      <c r="G75" s="11">
        <v>802.58</v>
      </c>
    </row>
    <row r="76" spans="1:7">
      <c r="A76" s="10" t="s">
        <v>150</v>
      </c>
      <c r="B76" s="10" t="s">
        <v>151</v>
      </c>
      <c r="C76" s="11">
        <v>6366.46</v>
      </c>
      <c r="D76" s="11">
        <v>4316.71</v>
      </c>
      <c r="E76" s="12">
        <v>0</v>
      </c>
      <c r="F76" s="11">
        <v>0</v>
      </c>
      <c r="G76" s="11">
        <v>2049.75</v>
      </c>
    </row>
    <row r="77" spans="1:7">
      <c r="A77" s="10" t="s">
        <v>152</v>
      </c>
      <c r="B77" s="10" t="s">
        <v>153</v>
      </c>
      <c r="C77" s="11">
        <v>1641.58</v>
      </c>
      <c r="D77" s="11">
        <v>1639.6</v>
      </c>
      <c r="E77" s="12">
        <v>0</v>
      </c>
      <c r="F77" s="11">
        <v>0</v>
      </c>
      <c r="G77" s="11">
        <v>89</v>
      </c>
    </row>
    <row r="78" spans="1:7">
      <c r="A78" s="10" t="s">
        <v>154</v>
      </c>
      <c r="B78" s="10" t="s">
        <v>155</v>
      </c>
      <c r="C78" s="11">
        <v>1500</v>
      </c>
      <c r="D78" s="11">
        <v>1500</v>
      </c>
      <c r="E78" s="12">
        <v>0</v>
      </c>
      <c r="F78" s="11">
        <v>0</v>
      </c>
      <c r="G78" s="11">
        <v>0</v>
      </c>
    </row>
    <row r="79" spans="1:7">
      <c r="A79" s="10" t="s">
        <v>156</v>
      </c>
      <c r="B79" s="10" t="s">
        <v>157</v>
      </c>
      <c r="C79" s="11">
        <v>1012.36</v>
      </c>
      <c r="D79" s="11">
        <v>1253.08</v>
      </c>
      <c r="E79" s="12">
        <v>0</v>
      </c>
      <c r="F79" s="11">
        <v>0</v>
      </c>
      <c r="G79" s="11">
        <v>0</v>
      </c>
    </row>
    <row r="80" spans="1:7">
      <c r="A80" s="10" t="s">
        <v>158</v>
      </c>
      <c r="B80" s="10" t="s">
        <v>159</v>
      </c>
      <c r="C80" s="11">
        <v>396</v>
      </c>
      <c r="D80" s="11">
        <v>1206.28</v>
      </c>
      <c r="E80" s="12">
        <v>0</v>
      </c>
      <c r="F80" s="11">
        <v>0</v>
      </c>
      <c r="G80" s="11">
        <v>96.37</v>
      </c>
    </row>
    <row r="81" spans="1:7">
      <c r="A81" s="10" t="s">
        <v>160</v>
      </c>
      <c r="B81" s="10" t="s">
        <v>161</v>
      </c>
      <c r="C81" s="11">
        <v>0</v>
      </c>
      <c r="D81" s="11">
        <v>1200.02</v>
      </c>
      <c r="E81" s="12">
        <v>0</v>
      </c>
      <c r="F81" s="11">
        <v>0</v>
      </c>
      <c r="G81" s="11">
        <v>0</v>
      </c>
    </row>
    <row r="82" spans="1:7">
      <c r="A82" s="10" t="s">
        <v>162</v>
      </c>
      <c r="B82" s="10" t="s">
        <v>163</v>
      </c>
      <c r="C82" s="11">
        <v>36</v>
      </c>
      <c r="D82" s="11">
        <v>668.81</v>
      </c>
      <c r="E82" s="12">
        <v>0</v>
      </c>
      <c r="F82" s="11">
        <v>3636.99</v>
      </c>
      <c r="G82" s="11">
        <v>0</v>
      </c>
    </row>
    <row r="83" spans="1:7">
      <c r="A83" s="10" t="s">
        <v>164</v>
      </c>
      <c r="B83" s="10" t="s">
        <v>165</v>
      </c>
      <c r="C83" s="11">
        <v>625</v>
      </c>
      <c r="D83" s="11">
        <v>517</v>
      </c>
      <c r="E83" s="12">
        <v>0</v>
      </c>
      <c r="F83" s="11">
        <v>11000</v>
      </c>
      <c r="G83" s="11">
        <v>15.5</v>
      </c>
    </row>
    <row r="84" spans="1:7">
      <c r="A84" s="10" t="s">
        <v>166</v>
      </c>
      <c r="B84" s="10" t="s">
        <v>167</v>
      </c>
      <c r="C84" s="11">
        <v>400</v>
      </c>
      <c r="D84" s="11">
        <v>400</v>
      </c>
      <c r="E84" s="12">
        <v>0</v>
      </c>
      <c r="F84" s="11">
        <v>0</v>
      </c>
      <c r="G84" s="11">
        <v>0</v>
      </c>
    </row>
    <row r="85" spans="1:7">
      <c r="A85" s="10" t="s">
        <v>168</v>
      </c>
      <c r="B85" s="10" t="s">
        <v>169</v>
      </c>
      <c r="C85" s="11">
        <v>615</v>
      </c>
      <c r="D85" s="11">
        <v>218.9</v>
      </c>
      <c r="E85" s="12">
        <v>0</v>
      </c>
      <c r="F85" s="11">
        <v>0</v>
      </c>
      <c r="G85" s="11">
        <v>396.1</v>
      </c>
    </row>
    <row r="86" spans="1:7">
      <c r="A86" s="10" t="s">
        <v>170</v>
      </c>
      <c r="B86" s="10" t="s">
        <v>171</v>
      </c>
      <c r="C86" s="11">
        <v>0</v>
      </c>
      <c r="D86" s="11">
        <v>154.08000000000001</v>
      </c>
      <c r="E86" s="12">
        <v>0</v>
      </c>
      <c r="F86" s="11">
        <v>0</v>
      </c>
      <c r="G86" s="11">
        <v>0</v>
      </c>
    </row>
    <row r="87" spans="1:7">
      <c r="A87" s="10" t="s">
        <v>172</v>
      </c>
      <c r="B87" s="10" t="s">
        <v>173</v>
      </c>
      <c r="C87" s="11">
        <v>164</v>
      </c>
      <c r="D87" s="11">
        <v>98</v>
      </c>
      <c r="E87" s="12">
        <v>0</v>
      </c>
      <c r="F87" s="11">
        <v>0</v>
      </c>
      <c r="G87" s="11">
        <v>65</v>
      </c>
    </row>
    <row r="88" spans="1:7">
      <c r="A88" s="10" t="s">
        <v>174</v>
      </c>
      <c r="B88" s="10" t="s">
        <v>175</v>
      </c>
      <c r="C88" s="11">
        <v>1390</v>
      </c>
      <c r="D88" s="11">
        <v>62.46</v>
      </c>
      <c r="E88" s="12">
        <v>0</v>
      </c>
      <c r="F88" s="11">
        <v>0</v>
      </c>
      <c r="G88" s="11">
        <v>1327.54</v>
      </c>
    </row>
    <row r="89" spans="1:7">
      <c r="A89" s="10" t="s">
        <v>176</v>
      </c>
      <c r="B89" s="15" t="s">
        <v>177</v>
      </c>
      <c r="C89" s="11">
        <v>135</v>
      </c>
      <c r="D89" s="11">
        <v>14.23</v>
      </c>
      <c r="E89" s="12">
        <v>0</v>
      </c>
      <c r="F89" s="11">
        <v>0</v>
      </c>
      <c r="G89" s="11">
        <v>120.77</v>
      </c>
    </row>
    <row r="90" spans="1:7">
      <c r="A90" s="10" t="s">
        <v>178</v>
      </c>
      <c r="B90" s="10" t="s">
        <v>179</v>
      </c>
      <c r="C90" s="11">
        <v>688.22</v>
      </c>
      <c r="D90" s="11">
        <v>11.7</v>
      </c>
      <c r="E90" s="12">
        <v>0</v>
      </c>
      <c r="F90" s="11">
        <v>4543</v>
      </c>
      <c r="G90" s="10">
        <v>676</v>
      </c>
    </row>
    <row r="91" spans="1:7">
      <c r="A91" s="10" t="s">
        <v>180</v>
      </c>
      <c r="B91" s="10" t="s">
        <v>181</v>
      </c>
      <c r="C91" s="11">
        <v>1190</v>
      </c>
      <c r="D91" s="11">
        <v>8</v>
      </c>
      <c r="E91" s="12">
        <v>0</v>
      </c>
      <c r="F91" s="11">
        <v>0</v>
      </c>
      <c r="G91" s="10">
        <v>1182</v>
      </c>
    </row>
    <row r="92" spans="1:7">
      <c r="A92" s="10" t="s">
        <v>182</v>
      </c>
      <c r="B92" s="10" t="s">
        <v>183</v>
      </c>
      <c r="C92" s="11">
        <v>1137</v>
      </c>
      <c r="D92" s="11">
        <v>0</v>
      </c>
      <c r="E92" s="12">
        <v>0</v>
      </c>
      <c r="F92" s="11">
        <v>0</v>
      </c>
      <c r="G92" s="10">
        <v>1137</v>
      </c>
    </row>
    <row r="93" spans="1:7">
      <c r="A93" s="10" t="s">
        <v>184</v>
      </c>
      <c r="B93" s="10" t="s">
        <v>185</v>
      </c>
      <c r="C93" s="11">
        <v>100</v>
      </c>
      <c r="D93" s="11">
        <v>0</v>
      </c>
      <c r="E93" s="12">
        <v>0</v>
      </c>
      <c r="F93" s="11">
        <v>0</v>
      </c>
      <c r="G93" s="10">
        <v>100</v>
      </c>
    </row>
    <row r="94" spans="1:7">
      <c r="A94" s="10" t="s">
        <v>186</v>
      </c>
      <c r="B94" s="10" t="s">
        <v>187</v>
      </c>
      <c r="C94" s="11">
        <v>100</v>
      </c>
      <c r="D94" s="11">
        <v>0</v>
      </c>
      <c r="E94" s="12">
        <v>0</v>
      </c>
      <c r="F94" s="11">
        <v>0</v>
      </c>
      <c r="G94" s="10">
        <v>100</v>
      </c>
    </row>
    <row r="95" spans="1:7">
      <c r="A95" s="10" t="s">
        <v>188</v>
      </c>
      <c r="B95" s="10" t="s">
        <v>189</v>
      </c>
      <c r="C95" s="11">
        <v>0</v>
      </c>
      <c r="D95" s="11">
        <v>0</v>
      </c>
      <c r="E95" s="12">
        <v>0</v>
      </c>
      <c r="F95" s="11">
        <v>4000</v>
      </c>
      <c r="G95" s="10">
        <v>3163.51</v>
      </c>
    </row>
    <row r="96" spans="1:7">
      <c r="A96" s="10" t="s">
        <v>190</v>
      </c>
      <c r="B96" s="10" t="s">
        <v>191</v>
      </c>
      <c r="C96" s="11">
        <v>0</v>
      </c>
      <c r="D96" s="11">
        <v>0</v>
      </c>
      <c r="E96" s="12">
        <v>0</v>
      </c>
      <c r="F96" s="11">
        <v>100</v>
      </c>
      <c r="G96" s="10">
        <v>100</v>
      </c>
    </row>
    <row r="97" spans="1:7">
      <c r="A97" s="10" t="s">
        <v>192</v>
      </c>
      <c r="B97" s="10" t="s">
        <v>193</v>
      </c>
      <c r="C97" s="11">
        <v>100</v>
      </c>
      <c r="D97" s="11">
        <v>0</v>
      </c>
      <c r="E97" s="12">
        <v>0</v>
      </c>
      <c r="F97" s="11">
        <v>0</v>
      </c>
      <c r="G97" s="10">
        <v>100</v>
      </c>
    </row>
    <row r="98" spans="1:7">
      <c r="A98" s="10" t="s">
        <v>194</v>
      </c>
      <c r="B98" s="10" t="s">
        <v>195</v>
      </c>
      <c r="C98" s="11">
        <v>575</v>
      </c>
      <c r="D98" s="11">
        <v>0</v>
      </c>
      <c r="E98" s="12">
        <v>0</v>
      </c>
      <c r="F98" s="11">
        <v>0</v>
      </c>
      <c r="G98" s="10">
        <v>3075</v>
      </c>
    </row>
    <row r="99" spans="1:7">
      <c r="B99" s="7" t="s">
        <v>6</v>
      </c>
      <c r="C99" s="6">
        <f t="shared" ref="C99:G99" si="0">SUM(C7:C98)</f>
        <v>320652264.11999977</v>
      </c>
      <c r="D99" s="6">
        <f t="shared" si="0"/>
        <v>312639759.81999987</v>
      </c>
      <c r="E99" s="6">
        <f>SUM(E7:E98)</f>
        <v>2573468.7599999993</v>
      </c>
      <c r="F99" s="6">
        <f>SUM(F7:F98)</f>
        <v>1026948.2200000001</v>
      </c>
      <c r="G99" s="6">
        <f t="shared" si="0"/>
        <v>17784283.870000005</v>
      </c>
    </row>
    <row r="100" spans="1:7">
      <c r="C100" s="4"/>
      <c r="D100" s="4"/>
      <c r="E100" s="4"/>
      <c r="F100" s="4"/>
    </row>
    <row r="101" spans="1:7">
      <c r="C101" s="4"/>
      <c r="D101" s="4"/>
      <c r="E101" s="4"/>
      <c r="F101" s="4"/>
    </row>
    <row r="102" spans="1:7">
      <c r="C102" s="4"/>
      <c r="D102" s="4"/>
      <c r="E102" s="4"/>
      <c r="F102" s="4"/>
    </row>
    <row r="103" spans="1:7">
      <c r="C103" s="4"/>
      <c r="D103" s="4"/>
      <c r="E103" s="4"/>
      <c r="F103" s="4"/>
    </row>
    <row r="104" spans="1:7">
      <c r="C104" s="4"/>
      <c r="D104" s="4"/>
      <c r="E104" s="4"/>
      <c r="F104" s="4"/>
    </row>
    <row r="105" spans="1:7">
      <c r="C105" s="4"/>
      <c r="D105" s="4"/>
      <c r="E105" s="4"/>
      <c r="F105" s="4"/>
    </row>
    <row r="106" spans="1:7">
      <c r="C106" s="4"/>
      <c r="D106" s="4"/>
      <c r="E106" s="4"/>
      <c r="F106" s="4"/>
    </row>
    <row r="107" spans="1:7">
      <c r="C107" s="4"/>
      <c r="D107" s="4"/>
      <c r="E107" s="4"/>
      <c r="F107" s="4"/>
    </row>
    <row r="108" spans="1:7">
      <c r="C108" s="4"/>
      <c r="D108" s="4"/>
      <c r="E108" s="4"/>
      <c r="F108" s="4"/>
    </row>
    <row r="109" spans="1:7">
      <c r="C109" s="4"/>
      <c r="D109" s="4"/>
      <c r="E109" s="4"/>
      <c r="F109" s="4"/>
    </row>
    <row r="110" spans="1:7">
      <c r="C110" s="4"/>
      <c r="D110" s="4"/>
      <c r="E110" s="4"/>
      <c r="F110" s="4"/>
    </row>
    <row r="111" spans="1:7">
      <c r="C111" s="4"/>
      <c r="D111" s="4"/>
      <c r="E111" s="4"/>
      <c r="F111" s="4"/>
    </row>
    <row r="112" spans="1:7">
      <c r="C112" s="4"/>
      <c r="D112" s="4"/>
      <c r="E112" s="4"/>
      <c r="F112" s="4"/>
    </row>
    <row r="113" spans="3:6">
      <c r="C113" s="4"/>
      <c r="D113" s="4"/>
      <c r="E113" s="4"/>
      <c r="F113" s="4"/>
    </row>
    <row r="114" spans="3:6">
      <c r="C114" s="4"/>
      <c r="D114" s="4"/>
      <c r="E114" s="4"/>
      <c r="F114" s="4"/>
    </row>
    <row r="115" spans="3:6">
      <c r="C115" s="4"/>
      <c r="D115" s="4"/>
      <c r="E115" s="4"/>
      <c r="F115" s="4"/>
    </row>
    <row r="116" spans="3:6">
      <c r="C116" s="4"/>
      <c r="D116" s="4"/>
      <c r="E116" s="4"/>
      <c r="F116" s="4"/>
    </row>
    <row r="117" spans="3:6">
      <c r="C117" s="4"/>
      <c r="D117" s="4"/>
      <c r="E117" s="4"/>
      <c r="F117" s="4"/>
    </row>
    <row r="118" spans="3:6">
      <c r="C118" s="4"/>
      <c r="D118" s="4"/>
      <c r="E118" s="4"/>
      <c r="F118" s="4"/>
    </row>
    <row r="119" spans="3:6">
      <c r="C119" s="4"/>
      <c r="D119" s="4"/>
      <c r="E119" s="4"/>
      <c r="F119" s="4"/>
    </row>
    <row r="120" spans="3:6">
      <c r="C120" s="4"/>
      <c r="D120" s="4"/>
      <c r="E120" s="4"/>
      <c r="F120" s="4"/>
    </row>
    <row r="121" spans="3:6">
      <c r="C121" s="4"/>
      <c r="D121" s="4"/>
      <c r="E121" s="4"/>
      <c r="F121" s="4"/>
    </row>
    <row r="122" spans="3:6">
      <c r="C122" s="4"/>
      <c r="D122" s="4"/>
      <c r="E122" s="4"/>
      <c r="F122" s="4"/>
    </row>
    <row r="123" spans="3:6">
      <c r="C123" s="4"/>
      <c r="D123" s="4"/>
      <c r="E123" s="4"/>
      <c r="F123" s="4"/>
    </row>
    <row r="124" spans="3:6">
      <c r="C124" s="4"/>
      <c r="D124" s="4"/>
      <c r="E124" s="4"/>
      <c r="F124" s="4"/>
    </row>
    <row r="125" spans="3:6">
      <c r="C125" s="4"/>
      <c r="D125" s="4"/>
      <c r="E125" s="4"/>
      <c r="F125" s="4"/>
    </row>
    <row r="126" spans="3:6">
      <c r="C126" s="4"/>
      <c r="D126" s="4"/>
      <c r="E126" s="4"/>
      <c r="F126" s="4"/>
    </row>
    <row r="127" spans="3:6">
      <c r="C127" s="4"/>
      <c r="D127" s="4"/>
      <c r="E127" s="4"/>
      <c r="F127" s="4"/>
    </row>
    <row r="128" spans="3:6">
      <c r="C128" s="4"/>
      <c r="D128" s="4"/>
      <c r="E128" s="4"/>
      <c r="F128" s="4"/>
    </row>
    <row r="129" spans="3:6">
      <c r="C129" s="4"/>
      <c r="D129" s="4"/>
      <c r="E129" s="4"/>
      <c r="F129" s="4"/>
    </row>
    <row r="130" spans="3:6">
      <c r="C130" s="4"/>
      <c r="D130" s="4"/>
      <c r="E130" s="4"/>
      <c r="F130" s="4"/>
    </row>
    <row r="131" spans="3:6">
      <c r="C131" s="4"/>
      <c r="D131" s="4"/>
      <c r="E131" s="4"/>
      <c r="F131" s="4"/>
    </row>
    <row r="132" spans="3:6">
      <c r="C132" s="4"/>
      <c r="D132" s="4"/>
      <c r="E132" s="4"/>
      <c r="F132" s="4"/>
    </row>
    <row r="133" spans="3:6">
      <c r="C133" s="4"/>
      <c r="D133" s="4"/>
      <c r="E133" s="4"/>
      <c r="F133" s="4"/>
    </row>
    <row r="134" spans="3:6">
      <c r="C134" s="4"/>
      <c r="D134" s="4"/>
      <c r="E134" s="4"/>
      <c r="F134" s="4"/>
    </row>
    <row r="135" spans="3:6">
      <c r="C135" s="4"/>
      <c r="D135" s="4"/>
      <c r="E135" s="4"/>
      <c r="F135" s="4"/>
    </row>
    <row r="136" spans="3:6">
      <c r="C136" s="4"/>
      <c r="D136" s="4"/>
      <c r="E136" s="4"/>
      <c r="F136" s="4"/>
    </row>
    <row r="137" spans="3:6">
      <c r="C137" s="4"/>
      <c r="D137" s="4"/>
      <c r="E137" s="4"/>
      <c r="F137" s="4"/>
    </row>
    <row r="138" spans="3:6">
      <c r="C138" s="4"/>
      <c r="D138" s="4"/>
      <c r="E138" s="4"/>
      <c r="F138" s="4"/>
    </row>
    <row r="139" spans="3:6">
      <c r="C139" s="4"/>
      <c r="D139" s="4"/>
      <c r="E139" s="4"/>
      <c r="F139" s="4"/>
    </row>
    <row r="140" spans="3:6">
      <c r="C140" s="4"/>
      <c r="D140" s="4"/>
      <c r="E140" s="4"/>
      <c r="F140" s="4"/>
    </row>
    <row r="141" spans="3:6">
      <c r="C141" s="4"/>
      <c r="D141" s="4"/>
      <c r="E141" s="4"/>
      <c r="F141" s="4"/>
    </row>
    <row r="142" spans="3:6">
      <c r="C142" s="4"/>
      <c r="D142" s="4"/>
      <c r="E142" s="4"/>
      <c r="F142" s="4"/>
    </row>
    <row r="143" spans="3:6">
      <c r="C143" s="4"/>
      <c r="D143" s="4"/>
      <c r="E143" s="4"/>
      <c r="F143" s="4"/>
    </row>
    <row r="144" spans="3:6">
      <c r="C144" s="4"/>
      <c r="D144" s="4"/>
      <c r="E144" s="4"/>
      <c r="F144" s="4"/>
    </row>
    <row r="145" spans="3:6">
      <c r="C145" s="4"/>
      <c r="D145" s="4"/>
      <c r="E145" s="4"/>
      <c r="F145" s="4"/>
    </row>
    <row r="146" spans="3:6">
      <c r="C146" s="4"/>
      <c r="D146" s="4"/>
      <c r="E146" s="4"/>
      <c r="F146" s="4"/>
    </row>
    <row r="147" spans="3:6">
      <c r="C147" s="4"/>
      <c r="D147" s="4"/>
      <c r="E147" s="4"/>
      <c r="F147" s="4"/>
    </row>
    <row r="148" spans="3:6">
      <c r="C148" s="4"/>
      <c r="D148" s="4"/>
      <c r="E148" s="4"/>
      <c r="F148" s="4"/>
    </row>
    <row r="149" spans="3:6">
      <c r="C149" s="4"/>
      <c r="D149" s="4"/>
      <c r="E149" s="4"/>
      <c r="F149" s="4"/>
    </row>
    <row r="150" spans="3:6">
      <c r="C150" s="4"/>
      <c r="D150" s="4"/>
      <c r="E150" s="4"/>
      <c r="F150" s="4"/>
    </row>
    <row r="151" spans="3:6">
      <c r="C151" s="4"/>
      <c r="D151" s="4"/>
      <c r="E151" s="4"/>
      <c r="F151" s="4"/>
    </row>
    <row r="152" spans="3:6">
      <c r="C152" s="4"/>
      <c r="D152" s="4"/>
      <c r="E152" s="4"/>
      <c r="F152" s="4"/>
    </row>
    <row r="153" spans="3:6">
      <c r="C153" s="4"/>
      <c r="D153" s="4"/>
      <c r="E153" s="4"/>
      <c r="F153" s="4"/>
    </row>
    <row r="154" spans="3:6">
      <c r="C154" s="4"/>
      <c r="D154" s="4"/>
      <c r="E154" s="4"/>
      <c r="F154" s="4"/>
    </row>
    <row r="155" spans="3:6">
      <c r="C155" s="4"/>
      <c r="D155" s="4"/>
      <c r="E155" s="4"/>
      <c r="F155" s="4"/>
    </row>
    <row r="156" spans="3:6">
      <c r="C156" s="4"/>
      <c r="D156" s="4"/>
      <c r="E156" s="4"/>
      <c r="F156" s="4"/>
    </row>
    <row r="157" spans="3:6">
      <c r="C157" s="4"/>
      <c r="D157" s="4"/>
      <c r="E157" s="4"/>
      <c r="F157" s="4"/>
    </row>
    <row r="158" spans="3:6">
      <c r="C158" s="4"/>
      <c r="D158" s="4"/>
      <c r="E158" s="4"/>
      <c r="F158" s="4"/>
    </row>
    <row r="159" spans="3:6">
      <c r="C159" s="4"/>
      <c r="D159" s="4"/>
      <c r="E159" s="4"/>
      <c r="F159" s="4"/>
    </row>
    <row r="160" spans="3:6">
      <c r="C160" s="4"/>
      <c r="D160" s="4"/>
      <c r="E160" s="4"/>
      <c r="F160" s="4"/>
    </row>
    <row r="161" spans="3:6">
      <c r="C161" s="4"/>
      <c r="D161" s="4"/>
      <c r="E161" s="4"/>
      <c r="F161" s="4"/>
    </row>
    <row r="162" spans="3:6">
      <c r="C162" s="4"/>
      <c r="D162" s="4"/>
      <c r="E162" s="4"/>
      <c r="F162" s="4"/>
    </row>
    <row r="163" spans="3:6">
      <c r="C163" s="4"/>
      <c r="D163" s="4"/>
      <c r="E163" s="4"/>
      <c r="F163" s="4"/>
    </row>
    <row r="164" spans="3:6">
      <c r="C164" s="4"/>
      <c r="D164" s="4"/>
      <c r="E164" s="4"/>
      <c r="F164" s="4"/>
    </row>
    <row r="165" spans="3:6">
      <c r="C165" s="4"/>
      <c r="D165" s="4"/>
      <c r="E165" s="4"/>
      <c r="F165" s="4"/>
    </row>
    <row r="166" spans="3:6">
      <c r="C166" s="4"/>
      <c r="D166" s="4"/>
      <c r="E166" s="4"/>
      <c r="F166" s="4"/>
    </row>
    <row r="167" spans="3:6">
      <c r="C167" s="4"/>
      <c r="D167" s="4"/>
      <c r="E167" s="4"/>
      <c r="F167" s="4"/>
    </row>
    <row r="168" spans="3:6">
      <c r="C168" s="4"/>
      <c r="D168" s="4"/>
      <c r="E168" s="4"/>
      <c r="F168" s="4"/>
    </row>
    <row r="169" spans="3:6">
      <c r="C169" s="4"/>
      <c r="D169" s="4"/>
      <c r="E169" s="4"/>
      <c r="F169" s="4"/>
    </row>
    <row r="170" spans="3:6">
      <c r="C170" s="4"/>
      <c r="D170" s="4"/>
      <c r="E170" s="4"/>
      <c r="F170" s="4"/>
    </row>
    <row r="171" spans="3:6">
      <c r="C171" s="4"/>
      <c r="D171" s="4"/>
      <c r="E171" s="4"/>
      <c r="F171" s="4"/>
    </row>
    <row r="172" spans="3:6">
      <c r="C172" s="4"/>
      <c r="D172" s="4"/>
      <c r="E172" s="4"/>
      <c r="F172" s="4"/>
    </row>
    <row r="173" spans="3:6">
      <c r="C173" s="4"/>
      <c r="D173" s="4"/>
      <c r="E173" s="4"/>
      <c r="F173" s="4"/>
    </row>
    <row r="174" spans="3:6">
      <c r="C174" s="4"/>
      <c r="D174" s="4"/>
      <c r="E174" s="4"/>
      <c r="F174" s="4"/>
    </row>
    <row r="175" spans="3:6">
      <c r="C175" s="4"/>
      <c r="D175" s="4"/>
      <c r="E175" s="4"/>
      <c r="F175" s="4"/>
    </row>
    <row r="176" spans="3:6">
      <c r="C176" s="4"/>
      <c r="D176" s="4"/>
      <c r="E176" s="4"/>
      <c r="F176" s="4"/>
    </row>
    <row r="177" spans="2:6">
      <c r="C177" s="4"/>
      <c r="D177" s="4"/>
      <c r="E177" s="4"/>
      <c r="F177" s="4"/>
    </row>
    <row r="178" spans="2:6">
      <c r="C178" s="4"/>
      <c r="D178" s="4"/>
      <c r="E178" s="4"/>
      <c r="F178" s="4"/>
    </row>
    <row r="179" spans="2:6">
      <c r="C179" s="4"/>
      <c r="D179" s="4"/>
      <c r="E179" s="4"/>
      <c r="F179" s="4"/>
    </row>
    <row r="180" spans="2:6">
      <c r="B180" s="7" t="s">
        <v>2</v>
      </c>
      <c r="C180" s="6">
        <f>SUM(C57:C179)</f>
        <v>320857500.34999979</v>
      </c>
      <c r="D180" s="6">
        <f>SUM(D57:D179)</f>
        <v>312877403.01999986</v>
      </c>
      <c r="E180" s="6">
        <f>SUM(E57:E179)</f>
        <v>2573468.7599999993</v>
      </c>
      <c r="F180" s="6">
        <f>SUM(F57:F179)</f>
        <v>1052621.1000000001</v>
      </c>
    </row>
    <row r="181" spans="2:6">
      <c r="E181" s="8"/>
    </row>
    <row r="182" spans="2:6">
      <c r="E182" s="4"/>
    </row>
  </sheetData>
  <sortState ref="A6:G75">
    <sortCondition descending="1" ref="E6:E75"/>
    <sortCondition descending="1" ref="D6:D75"/>
  </sortState>
  <mergeCells count="3">
    <mergeCell ref="A1:G1"/>
    <mergeCell ref="A2:G2"/>
    <mergeCell ref="A3:G3"/>
  </mergeCells>
  <pageMargins left="0.26" right="0.24" top="0.57999999999999996" bottom="0.42" header="0.3" footer="0.3"/>
  <pageSetup orientation="landscape" r:id="rId1"/>
  <headerFooter alignWithMargins="0">
    <oddHeader>&amp;R&amp;"Arial,Bold"&amp;10&amp;KFF0000This table was published on 4/3/15.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 Table 3b</vt:lpstr>
      <vt:lpstr>'PAC Table 3b'!Print_Area</vt:lpstr>
      <vt:lpstr>'PAC Table 3b'!Print_Titles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2015-04-03T14:35:36Z</cp:lastPrinted>
  <dcterms:created xsi:type="dcterms:W3CDTF">2012-02-08T19:16:47Z</dcterms:created>
  <dcterms:modified xsi:type="dcterms:W3CDTF">2015-04-03T14:35:43Z</dcterms:modified>
</cp:coreProperties>
</file>