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1220"/>
  </bookViews>
  <sheets>
    <sheet name="IE  Table 1" sheetId="3" r:id="rId1"/>
  </sheets>
  <definedNames>
    <definedName name="_xlnm.Print_Area" localSheetId="0">'IE  Table 1'!$A$1:$C$60</definedName>
  </definedNames>
  <calcPr calcId="125725"/>
</workbook>
</file>

<file path=xl/calcChain.xml><?xml version="1.0" encoding="utf-8"?>
<calcChain xmlns="http://schemas.openxmlformats.org/spreadsheetml/2006/main">
  <c r="C56" i="3"/>
  <c r="C54"/>
  <c r="C43"/>
  <c r="C23"/>
  <c r="C13"/>
  <c r="C33"/>
</calcChain>
</file>

<file path=xl/sharedStrings.xml><?xml version="1.0" encoding="utf-8"?>
<sst xmlns="http://schemas.openxmlformats.org/spreadsheetml/2006/main" count="51" uniqueCount="46">
  <si>
    <t>PAC Independent Expenditures for Democrats</t>
  </si>
  <si>
    <t>PAC Independent Expenditures Against Democrats</t>
  </si>
  <si>
    <t>PAC Independent Expenditures for Republicans</t>
  </si>
  <si>
    <t>PAC Independent Expenditures Against Republicans</t>
  </si>
  <si>
    <t>PAC Independent Expenditures for Others</t>
  </si>
  <si>
    <t>PAC Independent Expenditures Against Others</t>
  </si>
  <si>
    <t>Total</t>
  </si>
  <si>
    <t>(Independent expenditures made by persons other than political committees)</t>
  </si>
  <si>
    <t>(Independent expenditures made by political committees with non-contribution accounts)</t>
  </si>
  <si>
    <r>
      <t>Independent Expenditure Table 2</t>
    </r>
    <r>
      <rPr>
        <b/>
        <sz val="10"/>
        <color theme="1"/>
        <rFont val="Arial"/>
        <family val="2"/>
      </rPr>
      <t>*</t>
    </r>
  </si>
  <si>
    <r>
      <t>Independent Expenditures Made For or Against Congressional Candidates</t>
    </r>
    <r>
      <rPr>
        <b/>
        <sz val="10"/>
        <rFont val="Arial"/>
        <family val="2"/>
      </rPr>
      <t xml:space="preserve"> </t>
    </r>
  </si>
  <si>
    <t>PAC Independent Expenditures**</t>
  </si>
  <si>
    <t>(Independent expenditures made by party committees that were registered with the FEC)</t>
  </si>
  <si>
    <t>(Independent expenditures made by PACs that were registered with the FEC)</t>
  </si>
  <si>
    <t>Party Committee Independent Expenditures</t>
  </si>
  <si>
    <t>Party Committee Independent Expenditures for Democrats</t>
  </si>
  <si>
    <t>Party Committee Independent Expenditures Against Democrats</t>
  </si>
  <si>
    <t>Party Committee Independent Expenditures for Republicans</t>
  </si>
  <si>
    <t>Party Committee Independent Expenditures Against Republicans</t>
  </si>
  <si>
    <t>Party Committee Independent Expenditures for Others</t>
  </si>
  <si>
    <t>Party Committee Independent Expenditures Against Others</t>
  </si>
  <si>
    <t>Independent Expenditure-Only Political Committee Independent Expenditures</t>
  </si>
  <si>
    <t>(Independent expenditures made by Independent Expenditure-Only Political Committees)</t>
  </si>
  <si>
    <t>Independent Expenditure-Only Political Committee Independent Expenditures for Democrats</t>
  </si>
  <si>
    <t>Independent Expenditure-Only Political Committee Independent Expenditures Against Democrats</t>
  </si>
  <si>
    <t>Independent Expenditure-Only Political Committee Independent Expenditures for Republicans</t>
  </si>
  <si>
    <t>Independent Expenditure-Only Political Committee Independent Expenditures Against Republicans</t>
  </si>
  <si>
    <t>Independent Expenditure-Only Political Committee Independent Expenditures for Others</t>
  </si>
  <si>
    <t>Independent Expenditure-Only Political Committee Independent Expenditures Against Others</t>
  </si>
  <si>
    <t>Political Committees with Non-Contribution Accounts Independent Expenditures for Democrats</t>
  </si>
  <si>
    <t>Political Committees with Non-Contribution Accounts Independent Expenditures Against Democrats</t>
  </si>
  <si>
    <t>Political Committees with Non-Contribution Accounts Independent Expenditures for Republicans</t>
  </si>
  <si>
    <t>Political Committees with Non-Contribution Accounts Independent Expenditures Against Republicans</t>
  </si>
  <si>
    <t>Political Committees with Non-Contribution Accounts Independent Expenditures for Others</t>
  </si>
  <si>
    <t>Political Committees with Non-Contribution Accounts Independent Expenditures Against Others</t>
  </si>
  <si>
    <t>Political Committees with Non-Contribution Accounts Independent Expenditures</t>
  </si>
  <si>
    <t>Persons Other than Political Committees Independent Expenditures</t>
  </si>
  <si>
    <t>Persons Other than Political Committees Independent Expenditures for Democrats</t>
  </si>
  <si>
    <t>Persons Other than Political Committees Independent Expenditures Against Democrats</t>
  </si>
  <si>
    <t>Persons Other than Political Committees Independent Expenditures for Republicans</t>
  </si>
  <si>
    <t>Persons Other than Political Committees Independent Expenditures Against Republicans</t>
  </si>
  <si>
    <t>Persons Other than Political Committees Independent Expenditures for Others</t>
  </si>
  <si>
    <t>Persons Other than Political Committees Independent Expenditures Against Others</t>
  </si>
  <si>
    <t>*This table displays the sums of itemized independent expenditure disbursements as disclosed by committees and filers in independent expenditure reports. Some of the independent expenditures will not reach the $200 threshold for itemization and as a result, the total of independent expenditures displayed in this table will be less than the total in Table 1, which sums independent expendiures by overall summary amounts.</t>
  </si>
  <si>
    <t>**The Political Action Committee (PAC) total excludes amounts for Independent Expenditure-Only Political Committees and Political Committees with Non-Contribution Accounts because these committee types are represented in this table as separate line items.</t>
  </si>
  <si>
    <t>January 1, 2013 through September 30, 2014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</si>
</sst>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left" indent="1"/>
    </xf>
    <xf numFmtId="164" fontId="2" fillId="0" borderId="0" xfId="0" applyNumberFormat="1" applyFont="1"/>
    <xf numFmtId="164" fontId="3" fillId="0" borderId="0" xfId="0" applyNumberFormat="1" applyFont="1" applyFill="1"/>
    <xf numFmtId="0" fontId="1" fillId="0" borderId="0" xfId="0" applyFont="1" applyAlignment="1">
      <alignment horizontal="right"/>
    </xf>
    <xf numFmtId="164" fontId="2" fillId="0" borderId="0" xfId="0" applyNumberFormat="1" applyFont="1" applyFill="1"/>
    <xf numFmtId="164" fontId="1" fillId="0" borderId="0" xfId="0" applyNumberFormat="1" applyFont="1" applyFill="1"/>
    <xf numFmtId="0" fontId="4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5" fontId="2" fillId="0" borderId="0" xfId="0" applyNumberFormat="1" applyFont="1"/>
    <xf numFmtId="165" fontId="7" fillId="0" borderId="0" xfId="0" applyNumberFormat="1" applyFont="1"/>
    <xf numFmtId="164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31" workbookViewId="0">
      <selection activeCell="C57" sqref="C57"/>
    </sheetView>
  </sheetViews>
  <sheetFormatPr defaultRowHeight="12.75"/>
  <cols>
    <col min="1" max="1" width="10.140625" style="2" bestFit="1" customWidth="1"/>
    <col min="2" max="2" width="91.7109375" style="2" customWidth="1"/>
    <col min="3" max="3" width="12.7109375" style="2" bestFit="1" customWidth="1"/>
    <col min="4" max="4" width="11.7109375" style="2" bestFit="1" customWidth="1"/>
    <col min="5" max="5" width="15.42578125" style="2" bestFit="1" customWidth="1"/>
    <col min="6" max="7" width="11" style="2" bestFit="1" customWidth="1"/>
    <col min="8" max="16384" width="9.140625" style="2"/>
  </cols>
  <sheetData>
    <row r="1" spans="1:9">
      <c r="A1" s="32" t="s">
        <v>9</v>
      </c>
      <c r="B1" s="32"/>
      <c r="C1" s="32"/>
    </row>
    <row r="2" spans="1:9">
      <c r="A2" s="31" t="s">
        <v>10</v>
      </c>
      <c r="B2" s="31"/>
      <c r="C2" s="31"/>
      <c r="D2" s="1"/>
      <c r="E2" s="1"/>
      <c r="F2" s="1"/>
      <c r="G2" s="1"/>
      <c r="H2" s="1"/>
      <c r="I2" s="1"/>
    </row>
    <row r="3" spans="1:9" ht="15" customHeight="1">
      <c r="A3" s="31" t="s">
        <v>45</v>
      </c>
      <c r="B3" s="31"/>
      <c r="C3" s="31"/>
      <c r="D3" s="29"/>
      <c r="E3" s="29"/>
      <c r="F3" s="29"/>
      <c r="G3" s="29"/>
      <c r="H3" s="29"/>
      <c r="I3" s="29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3" t="s">
        <v>11</v>
      </c>
      <c r="B5" s="4"/>
      <c r="C5" s="28">
        <v>2014</v>
      </c>
      <c r="G5" s="5"/>
      <c r="H5" s="5"/>
    </row>
    <row r="6" spans="1:9">
      <c r="A6" s="21" t="s">
        <v>13</v>
      </c>
      <c r="B6" s="4"/>
      <c r="C6" s="28"/>
      <c r="D6" s="5"/>
      <c r="E6" s="5"/>
      <c r="F6" s="6"/>
      <c r="G6" s="6"/>
      <c r="H6" s="6"/>
    </row>
    <row r="7" spans="1:9">
      <c r="A7" s="7" t="s">
        <v>0</v>
      </c>
      <c r="B7" s="4"/>
      <c r="C7" s="11">
        <v>3358720.63</v>
      </c>
      <c r="D7" s="11"/>
      <c r="E7" s="6"/>
      <c r="F7" s="6"/>
      <c r="G7" s="6"/>
      <c r="H7" s="6"/>
    </row>
    <row r="8" spans="1:9">
      <c r="A8" s="7" t="s">
        <v>1</v>
      </c>
      <c r="B8" s="4"/>
      <c r="C8" s="11">
        <v>5082252.08</v>
      </c>
      <c r="D8" s="11"/>
      <c r="E8" s="14"/>
      <c r="F8" s="6"/>
      <c r="G8" s="6"/>
      <c r="H8" s="6"/>
    </row>
    <row r="9" spans="1:9">
      <c r="A9" s="7" t="s">
        <v>2</v>
      </c>
      <c r="B9" s="4"/>
      <c r="C9" s="11">
        <v>13829642.75</v>
      </c>
      <c r="D9" s="11"/>
      <c r="E9" s="14"/>
      <c r="F9" s="6"/>
      <c r="G9" s="6"/>
      <c r="H9" s="6"/>
    </row>
    <row r="10" spans="1:9">
      <c r="A10" s="7" t="s">
        <v>3</v>
      </c>
      <c r="B10" s="4"/>
      <c r="C10" s="11">
        <v>4869442.09</v>
      </c>
      <c r="D10" s="11"/>
      <c r="E10" s="14"/>
      <c r="F10" s="6"/>
      <c r="G10" s="6"/>
      <c r="H10" s="6"/>
    </row>
    <row r="11" spans="1:9">
      <c r="A11" s="7" t="s">
        <v>4</v>
      </c>
      <c r="B11" s="4"/>
      <c r="C11" s="11">
        <v>642.85</v>
      </c>
      <c r="D11" s="9"/>
      <c r="E11" s="14"/>
      <c r="F11" s="6"/>
      <c r="G11" s="6"/>
      <c r="H11" s="6"/>
    </row>
    <row r="12" spans="1:9">
      <c r="A12" s="7" t="s">
        <v>5</v>
      </c>
      <c r="B12" s="4"/>
      <c r="C12" s="11">
        <v>0</v>
      </c>
      <c r="D12" s="9"/>
      <c r="E12" s="14"/>
      <c r="F12" s="6"/>
      <c r="G12" s="6"/>
      <c r="H12" s="6"/>
    </row>
    <row r="13" spans="1:9">
      <c r="A13" s="7"/>
      <c r="B13" s="10" t="s">
        <v>6</v>
      </c>
      <c r="C13" s="24">
        <f>SUM(C7:C12)</f>
        <v>27140700.400000002</v>
      </c>
      <c r="D13" s="11"/>
      <c r="E13" s="14"/>
      <c r="F13" s="6"/>
      <c r="G13" s="6"/>
      <c r="H13" s="6"/>
    </row>
    <row r="14" spans="1:9">
      <c r="A14" s="7"/>
      <c r="B14" s="10"/>
      <c r="C14" s="24"/>
      <c r="D14" s="11"/>
      <c r="E14" s="14"/>
      <c r="F14" s="6"/>
      <c r="G14" s="6"/>
      <c r="H14" s="6"/>
    </row>
    <row r="15" spans="1:9">
      <c r="A15" s="3" t="s">
        <v>14</v>
      </c>
      <c r="B15" s="10"/>
      <c r="C15" s="4"/>
      <c r="D15" s="12"/>
      <c r="E15" s="8"/>
      <c r="F15" s="6"/>
      <c r="G15" s="6"/>
      <c r="H15" s="6"/>
    </row>
    <row r="16" spans="1:9">
      <c r="A16" s="21" t="s">
        <v>12</v>
      </c>
      <c r="B16" s="13"/>
      <c r="D16" s="12"/>
      <c r="E16" s="8"/>
      <c r="F16" s="6"/>
      <c r="G16" s="6"/>
      <c r="H16" s="6"/>
    </row>
    <row r="17" spans="1:8" ht="13.5" customHeight="1">
      <c r="A17" s="7" t="s">
        <v>15</v>
      </c>
      <c r="B17" s="10"/>
      <c r="C17" s="14">
        <v>762683.57</v>
      </c>
      <c r="D17" s="14"/>
      <c r="E17"/>
      <c r="F17"/>
      <c r="G17" s="11"/>
      <c r="H17" s="6"/>
    </row>
    <row r="18" spans="1:8" ht="13.5" customHeight="1">
      <c r="A18" s="7" t="s">
        <v>16</v>
      </c>
      <c r="B18" s="10"/>
      <c r="C18" s="14">
        <v>34264955.899999999</v>
      </c>
      <c r="D18" s="14"/>
      <c r="E18"/>
      <c r="F18"/>
      <c r="G18" s="11"/>
      <c r="H18" s="6"/>
    </row>
    <row r="19" spans="1:8" ht="13.5" customHeight="1">
      <c r="A19" s="7" t="s">
        <v>17</v>
      </c>
      <c r="B19" s="10"/>
      <c r="C19" s="14">
        <v>2341485.31</v>
      </c>
      <c r="D19" s="14"/>
      <c r="E19"/>
      <c r="F19"/>
      <c r="G19" s="11"/>
      <c r="H19" s="6"/>
    </row>
    <row r="20" spans="1:8" ht="13.5" customHeight="1">
      <c r="A20" s="7" t="s">
        <v>18</v>
      </c>
      <c r="B20" s="10"/>
      <c r="C20" s="14">
        <v>38663524.079999998</v>
      </c>
      <c r="D20" s="14"/>
      <c r="E20"/>
      <c r="F20"/>
      <c r="G20" s="11"/>
      <c r="H20" s="6"/>
    </row>
    <row r="21" spans="1:8" ht="13.5" customHeight="1">
      <c r="A21" s="7" t="s">
        <v>19</v>
      </c>
      <c r="B21" s="10"/>
      <c r="C21" s="14">
        <v>0</v>
      </c>
      <c r="E21" s="14"/>
      <c r="F21" s="6"/>
      <c r="G21" s="6"/>
      <c r="H21" s="6"/>
    </row>
    <row r="22" spans="1:8" ht="13.5" customHeight="1">
      <c r="A22" s="7" t="s">
        <v>20</v>
      </c>
      <c r="B22" s="4"/>
      <c r="C22" s="14">
        <v>0</v>
      </c>
      <c r="E22" s="14"/>
      <c r="F22" s="6"/>
      <c r="G22" s="6"/>
      <c r="H22" s="6"/>
    </row>
    <row r="23" spans="1:8">
      <c r="A23" s="7"/>
      <c r="B23" s="10" t="s">
        <v>6</v>
      </c>
      <c r="C23" s="24">
        <f>SUM(C17:C22)</f>
        <v>76032648.859999999</v>
      </c>
      <c r="D23" s="15"/>
      <c r="E23" s="14"/>
      <c r="F23" s="6"/>
      <c r="G23" s="6"/>
      <c r="H23" s="6"/>
    </row>
    <row r="24" spans="1:8">
      <c r="D24" s="6"/>
      <c r="E24" s="6"/>
      <c r="F24" s="6"/>
      <c r="G24" s="6"/>
      <c r="H24" s="6"/>
    </row>
    <row r="25" spans="1:8">
      <c r="A25" s="3" t="s">
        <v>21</v>
      </c>
      <c r="B25" s="4"/>
      <c r="C25" s="4"/>
      <c r="D25" s="6"/>
      <c r="E25" s="6"/>
      <c r="F25" s="6"/>
      <c r="G25" s="6"/>
      <c r="H25" s="6"/>
    </row>
    <row r="26" spans="1:8">
      <c r="A26" s="21" t="s">
        <v>22</v>
      </c>
      <c r="B26" s="4"/>
      <c r="C26" s="4"/>
      <c r="D26" s="16"/>
      <c r="E26" s="6"/>
      <c r="F26" s="6"/>
      <c r="G26" s="6"/>
      <c r="H26" s="6"/>
    </row>
    <row r="27" spans="1:8" ht="15">
      <c r="A27" s="7" t="s">
        <v>23</v>
      </c>
      <c r="B27" s="4"/>
      <c r="C27" s="11">
        <v>14235635.529999999</v>
      </c>
      <c r="D27" s="23"/>
      <c r="E27" s="11"/>
    </row>
    <row r="28" spans="1:8" ht="15">
      <c r="A28" s="7" t="s">
        <v>24</v>
      </c>
      <c r="B28" s="4"/>
      <c r="C28" s="11">
        <v>30050515.579999998</v>
      </c>
      <c r="D28" s="23"/>
      <c r="E28" s="11"/>
    </row>
    <row r="29" spans="1:8" ht="15">
      <c r="A29" s="7" t="s">
        <v>25</v>
      </c>
      <c r="B29" s="4"/>
      <c r="C29" s="11">
        <v>32746756.890000001</v>
      </c>
      <c r="D29" s="23"/>
      <c r="E29" s="11"/>
    </row>
    <row r="30" spans="1:8" ht="15">
      <c r="A30" s="7" t="s">
        <v>26</v>
      </c>
      <c r="B30" s="4"/>
      <c r="C30" s="11">
        <v>88523443.980000004</v>
      </c>
      <c r="D30" s="23"/>
      <c r="E30" s="11"/>
    </row>
    <row r="31" spans="1:8" ht="15">
      <c r="A31" s="7" t="s">
        <v>27</v>
      </c>
      <c r="B31" s="4"/>
      <c r="C31" s="14">
        <v>22987.200000000001</v>
      </c>
      <c r="D31" s="23"/>
      <c r="E31" s="11"/>
    </row>
    <row r="32" spans="1:8">
      <c r="A32" s="7" t="s">
        <v>28</v>
      </c>
      <c r="B32" s="4"/>
      <c r="C32" s="14">
        <v>519011.88</v>
      </c>
      <c r="D32" s="17"/>
      <c r="E32" s="11"/>
    </row>
    <row r="33" spans="1:6">
      <c r="A33" s="7"/>
      <c r="B33" s="10" t="s">
        <v>6</v>
      </c>
      <c r="C33" s="27">
        <f>SUM(C27:C32)</f>
        <v>166098351.06</v>
      </c>
      <c r="D33" s="15"/>
      <c r="E33" s="15"/>
    </row>
    <row r="34" spans="1:6">
      <c r="C34" s="15"/>
    </row>
    <row r="35" spans="1:6">
      <c r="A35" s="3" t="s">
        <v>35</v>
      </c>
      <c r="B35" s="4"/>
      <c r="C35" s="4"/>
      <c r="D35" s="4"/>
    </row>
    <row r="36" spans="1:6">
      <c r="A36" s="21" t="s">
        <v>8</v>
      </c>
      <c r="B36" s="4"/>
      <c r="C36" s="4"/>
      <c r="D36" s="4"/>
      <c r="F36" s="20"/>
    </row>
    <row r="37" spans="1:6" ht="15">
      <c r="A37" s="7" t="s">
        <v>29</v>
      </c>
      <c r="B37" s="4"/>
      <c r="C37" s="14">
        <v>46630.55</v>
      </c>
      <c r="D37" s="14"/>
      <c r="E37" s="14"/>
      <c r="F37"/>
    </row>
    <row r="38" spans="1:6" ht="15">
      <c r="A38" s="7" t="s">
        <v>30</v>
      </c>
      <c r="B38" s="4"/>
      <c r="C38" s="14">
        <v>69389.47</v>
      </c>
      <c r="D38" s="14"/>
      <c r="E38" s="14"/>
      <c r="F38"/>
    </row>
    <row r="39" spans="1:6" ht="15">
      <c r="A39" s="7" t="s">
        <v>31</v>
      </c>
      <c r="B39" s="4"/>
      <c r="C39" s="14">
        <v>280928.08</v>
      </c>
      <c r="D39" s="14"/>
      <c r="E39" s="14"/>
      <c r="F39"/>
    </row>
    <row r="40" spans="1:6" ht="15">
      <c r="A40" s="7" t="s">
        <v>32</v>
      </c>
      <c r="B40" s="4"/>
      <c r="C40" s="14">
        <v>1544362.79</v>
      </c>
      <c r="D40" s="14"/>
      <c r="E40" s="14"/>
      <c r="F40"/>
    </row>
    <row r="41" spans="1:6" ht="15">
      <c r="A41" s="7" t="s">
        <v>33</v>
      </c>
      <c r="B41" s="4"/>
      <c r="C41" s="14">
        <v>0</v>
      </c>
      <c r="D41" s="14"/>
      <c r="E41" s="14"/>
      <c r="F41"/>
    </row>
    <row r="42" spans="1:6" ht="15">
      <c r="A42" s="7" t="s">
        <v>34</v>
      </c>
      <c r="B42" s="4"/>
      <c r="C42" s="14">
        <v>0</v>
      </c>
      <c r="D42" s="14"/>
      <c r="E42" s="14"/>
      <c r="F42"/>
    </row>
    <row r="43" spans="1:6" ht="15">
      <c r="A43" s="7"/>
      <c r="B43" s="10" t="s">
        <v>6</v>
      </c>
      <c r="C43" s="27">
        <f>SUM(C37:C42)</f>
        <v>1941310.8900000001</v>
      </c>
      <c r="D43" s="15"/>
      <c r="E43" s="15"/>
      <c r="F43" s="23"/>
    </row>
    <row r="44" spans="1:6">
      <c r="A44" s="7"/>
      <c r="B44" s="10"/>
      <c r="C44" s="15"/>
      <c r="D44" s="4"/>
    </row>
    <row r="45" spans="1:6">
      <c r="A45" s="7"/>
      <c r="B45" s="10"/>
      <c r="C45" s="15"/>
      <c r="D45" s="4"/>
    </row>
    <row r="46" spans="1:6">
      <c r="A46" s="19" t="s">
        <v>36</v>
      </c>
      <c r="B46" s="4"/>
      <c r="C46" s="4"/>
      <c r="D46" s="4"/>
      <c r="E46" s="25"/>
    </row>
    <row r="47" spans="1:6">
      <c r="A47" s="22" t="s">
        <v>7</v>
      </c>
      <c r="B47" s="4"/>
      <c r="C47" s="4"/>
      <c r="D47" s="4"/>
      <c r="E47" s="25"/>
    </row>
    <row r="48" spans="1:6">
      <c r="A48" s="7" t="s">
        <v>37</v>
      </c>
      <c r="B48" s="4"/>
      <c r="C48" s="14">
        <v>5423256.1799999997</v>
      </c>
      <c r="D48" s="18"/>
      <c r="E48" s="25"/>
    </row>
    <row r="49" spans="1:5">
      <c r="A49" s="7" t="s">
        <v>38</v>
      </c>
      <c r="B49" s="4"/>
      <c r="C49" s="14">
        <v>26063525.649999999</v>
      </c>
      <c r="D49" s="18"/>
    </row>
    <row r="50" spans="1:5">
      <c r="A50" s="7" t="s">
        <v>39</v>
      </c>
      <c r="B50" s="4"/>
      <c r="C50" s="14">
        <v>27635889.82</v>
      </c>
      <c r="D50" s="18"/>
    </row>
    <row r="51" spans="1:5" ht="15">
      <c r="A51" s="7" t="s">
        <v>40</v>
      </c>
      <c r="B51" s="4"/>
      <c r="C51" s="14">
        <v>15537659.109999999</v>
      </c>
      <c r="D51" s="18"/>
      <c r="E51" s="26"/>
    </row>
    <row r="52" spans="1:5" ht="15">
      <c r="A52" s="7" t="s">
        <v>41</v>
      </c>
      <c r="B52" s="4"/>
      <c r="C52" s="14">
        <v>0</v>
      </c>
      <c r="E52" s="26"/>
    </row>
    <row r="53" spans="1:5">
      <c r="A53" s="7" t="s">
        <v>42</v>
      </c>
      <c r="B53" s="4"/>
      <c r="C53" s="14">
        <v>0</v>
      </c>
    </row>
    <row r="54" spans="1:5">
      <c r="A54" s="4"/>
      <c r="B54" s="10" t="s">
        <v>6</v>
      </c>
      <c r="C54" s="27">
        <f>SUM(C48:C53)</f>
        <v>74660330.75999999</v>
      </c>
    </row>
    <row r="55" spans="1:5">
      <c r="A55" s="4"/>
      <c r="B55" s="10"/>
      <c r="C55" s="14"/>
    </row>
    <row r="56" spans="1:5">
      <c r="A56" s="4"/>
      <c r="B56" s="10" t="s">
        <v>6</v>
      </c>
      <c r="C56" s="24">
        <f>SUM(C54+C43+C33+C23+C13)</f>
        <v>345873341.96999997</v>
      </c>
    </row>
    <row r="57" spans="1:5">
      <c r="A57" s="4"/>
      <c r="B57" s="10"/>
      <c r="C57" s="14"/>
    </row>
    <row r="58" spans="1:5" ht="48.75" customHeight="1">
      <c r="A58" s="33" t="s">
        <v>43</v>
      </c>
      <c r="B58" s="34"/>
      <c r="C58" s="34"/>
    </row>
    <row r="59" spans="1:5" ht="11.25" customHeight="1">
      <c r="A59" s="35"/>
      <c r="B59" s="35"/>
      <c r="C59" s="35"/>
    </row>
    <row r="60" spans="1:5" ht="28.5" customHeight="1">
      <c r="A60" s="30" t="s">
        <v>44</v>
      </c>
      <c r="B60" s="30"/>
      <c r="C60" s="30"/>
    </row>
  </sheetData>
  <mergeCells count="6">
    <mergeCell ref="A60:C60"/>
    <mergeCell ref="A2:C2"/>
    <mergeCell ref="A1:C1"/>
    <mergeCell ref="A58:C58"/>
    <mergeCell ref="A59:C59"/>
    <mergeCell ref="A3:C3"/>
  </mergeCells>
  <printOptions horizontalCentered="1"/>
  <pageMargins left="0.28000000000000003" right="0.44" top="0.2" bottom="0.16" header="0.17" footer="0.16"/>
  <pageSetup orientation="landscape" horizontalDpi="4294967293" r:id="rId1"/>
  <headerFooter>
    <oddHeader>&amp;R&amp;"Arial,Bold"&amp;10&amp;KFF0000This table was published on 1/29/15.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  Table 1</vt:lpstr>
      <vt:lpstr>'IE 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2015-01-29T18:34:11Z</cp:lastPrinted>
  <dcterms:created xsi:type="dcterms:W3CDTF">2012-03-27T18:45:27Z</dcterms:created>
  <dcterms:modified xsi:type="dcterms:W3CDTF">2015-01-29T18:34:11Z</dcterms:modified>
</cp:coreProperties>
</file>