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release" sheetId="1" r:id="rId1"/>
  </sheets>
  <calcPr calcId="125725"/>
</workbook>
</file>

<file path=xl/calcChain.xml><?xml version="1.0" encoding="utf-8"?>
<calcChain xmlns="http://schemas.openxmlformats.org/spreadsheetml/2006/main">
  <c r="J23" i="1"/>
  <c r="J27" s="1"/>
  <c r="I27"/>
  <c r="H27"/>
  <c r="G27"/>
  <c r="F27"/>
  <c r="E27"/>
  <c r="D27"/>
  <c r="C27"/>
  <c r="I26"/>
  <c r="H26"/>
  <c r="H30" s="1"/>
  <c r="G26"/>
  <c r="G30" s="1"/>
  <c r="F26"/>
  <c r="E26"/>
  <c r="D26"/>
  <c r="D30" s="1"/>
  <c r="C26"/>
  <c r="C30" s="1"/>
  <c r="J19"/>
  <c r="J18"/>
  <c r="J17"/>
  <c r="J16"/>
  <c r="J15"/>
  <c r="J14"/>
  <c r="J13"/>
  <c r="J12"/>
  <c r="J11"/>
  <c r="J10"/>
  <c r="J9"/>
  <c r="J8"/>
  <c r="J26" l="1"/>
  <c r="J30" s="1"/>
  <c r="F30"/>
  <c r="E30"/>
  <c r="I30"/>
</calcChain>
</file>

<file path=xl/sharedStrings.xml><?xml version="1.0" encoding="utf-8"?>
<sst xmlns="http://schemas.openxmlformats.org/spreadsheetml/2006/main" count="45" uniqueCount="43">
  <si>
    <t>Presidential Pre-Nomination Campaign Receipts Through January 31, 2012</t>
  </si>
  <si>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</si>
  <si>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</si>
  <si>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</si>
  <si>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</si>
  <si>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</si>
  <si>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</si>
  <si>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</si>
  <si>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</si>
  <si>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</si>
  <si>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</si>
  <si>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</si>
  <si>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</si>
  <si>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</si>
  <si>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</si>
  <si>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</si>
  <si>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</si>
  <si>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</si>
  <si>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</si>
  <si>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</si>
  <si>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</si>
  <si>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Cain, Herman*</t>
  </si>
  <si>
    <t>Gingrich, Newt*</t>
  </si>
  <si>
    <t>Huntsman, Jon**</t>
  </si>
  <si>
    <t>Johnson, Gary Earl*</t>
  </si>
  <si>
    <t>McCotter, Thaddeus G.**</t>
  </si>
  <si>
    <t>Paul, Ron*</t>
  </si>
  <si>
    <t>Pawlenty, Timothy***</t>
  </si>
  <si>
    <t>Perry, Rick**</t>
  </si>
  <si>
    <t>Roemer, Charles E. 'Buddy' III***</t>
  </si>
  <si>
    <t>Romney, Mitt*</t>
  </si>
  <si>
    <t>Santorum, Rick*</t>
  </si>
  <si>
    <t>Democrats</t>
  </si>
  <si>
    <t>Obama, Barack*</t>
  </si>
  <si>
    <t>Total Republican</t>
  </si>
  <si>
    <t>Total Democrats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</si>
  <si>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</si>
  <si>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</si>
  <si>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</si>
  <si>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</si>
  <si>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 xml:space="preserve">†This candidate used one committee for both a presidential and congressional race.  </t>
  </si>
  <si>
    <t>Therefore, the data reflected in this table for this committee only includes activity through the report in which the candidate withdrew from the presidential election.</t>
  </si>
  <si>
    <r>
      <t>Bachmann, Michelle*</t>
    </r>
    <r>
      <rPr>
        <sz val="10"/>
        <color theme="1"/>
        <rFont val="Calibri"/>
        <family val="2"/>
      </rPr>
      <t>†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</si>
</sst>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E18" sqref="E18"/>
    </sheetView>
  </sheetViews>
  <sheetFormatPr defaultRowHeight="12.75"/>
  <cols>
    <col min="1" max="1" width="2" style="3" customWidth="1"/>
    <col min="2" max="2" width="27.5703125" style="3" customWidth="1"/>
    <col min="3" max="3" width="9.140625" style="4" bestFit="1" customWidth="1"/>
    <col min="4" max="4" width="16.7109375" style="4" customWidth="1"/>
    <col min="5" max="5" width="14.140625" style="4" bestFit="1" customWidth="1"/>
    <col min="6" max="6" width="15.7109375" style="4" customWidth="1"/>
    <col min="7" max="8" width="12.42578125" style="4" bestFit="1" customWidth="1"/>
    <col min="9" max="9" width="10.85546875" style="4" bestFit="1" customWidth="1"/>
    <col min="10" max="10" width="14.42578125" style="4" bestFit="1" customWidth="1"/>
    <col min="11" max="16384" width="9.140625" style="3"/>
  </cols>
  <sheetData>
    <row r="1" spans="1:10">
      <c r="F1" s="1" t="s">
        <v>0</v>
      </c>
    </row>
    <row r="2" spans="1:10">
      <c r="F2" s="1"/>
    </row>
    <row r="3" spans="1:10">
      <c r="C3" s="1" t="s">
        <v>1</v>
      </c>
      <c r="D3" s="1" t="s">
        <v>2</v>
      </c>
      <c r="E3" s="1" t="s">
        <v>2</v>
      </c>
      <c r="F3" s="5" t="s">
        <v>3</v>
      </c>
      <c r="G3" s="1" t="s">
        <v>4</v>
      </c>
      <c r="H3" s="1" t="s">
        <v>5</v>
      </c>
      <c r="I3" s="1"/>
      <c r="J3" s="1"/>
    </row>
    <row r="4" spans="1:10">
      <c r="C4" s="1" t="s">
        <v>6</v>
      </c>
      <c r="D4" s="1" t="s">
        <v>7</v>
      </c>
      <c r="E4" s="1" t="s">
        <v>8</v>
      </c>
      <c r="F4" s="5" t="s">
        <v>9</v>
      </c>
      <c r="G4" s="1" t="s">
        <v>10</v>
      </c>
      <c r="H4" s="1" t="s">
        <v>11</v>
      </c>
      <c r="I4" s="1" t="s">
        <v>12</v>
      </c>
      <c r="J4" s="1"/>
    </row>
    <row r="5" spans="1:10">
      <c r="C5" s="1" t="s">
        <v>13</v>
      </c>
      <c r="D5" s="1" t="s">
        <v>14</v>
      </c>
      <c r="E5" s="1" t="s">
        <v>14</v>
      </c>
      <c r="F5" s="5" t="s">
        <v>15</v>
      </c>
      <c r="G5" s="1" t="s">
        <v>16</v>
      </c>
      <c r="H5" s="1" t="s">
        <v>17</v>
      </c>
      <c r="I5" s="1" t="s">
        <v>18</v>
      </c>
      <c r="J5" s="1" t="s">
        <v>19</v>
      </c>
    </row>
    <row r="7" spans="1:10">
      <c r="A7" s="2" t="s">
        <v>20</v>
      </c>
      <c r="B7" s="2"/>
    </row>
    <row r="8" spans="1:10">
      <c r="A8" s="2"/>
      <c r="B8" s="3" t="s">
        <v>42</v>
      </c>
      <c r="C8" s="4">
        <v>0</v>
      </c>
      <c r="D8" s="4">
        <v>8237360.6699999999</v>
      </c>
      <c r="E8" s="4">
        <v>14060</v>
      </c>
      <c r="F8" s="4">
        <v>0</v>
      </c>
      <c r="G8" s="4">
        <v>0</v>
      </c>
      <c r="H8" s="4">
        <v>2000000</v>
      </c>
      <c r="I8" s="4">
        <v>19083.86</v>
      </c>
      <c r="J8" s="4">
        <f>SUM(C8:I8)</f>
        <v>10270504.529999999</v>
      </c>
    </row>
    <row r="9" spans="1:10">
      <c r="A9" s="2"/>
      <c r="B9" s="3" t="s">
        <v>21</v>
      </c>
      <c r="C9" s="4">
        <v>0</v>
      </c>
      <c r="D9" s="4">
        <v>15935700.23</v>
      </c>
      <c r="E9" s="4">
        <v>18832.12</v>
      </c>
      <c r="F9" s="4">
        <v>575000</v>
      </c>
      <c r="G9" s="4">
        <v>-500</v>
      </c>
      <c r="H9" s="4">
        <v>0</v>
      </c>
      <c r="I9" s="4">
        <v>7.0000000000000007E-2</v>
      </c>
      <c r="J9" s="4">
        <f t="shared" ref="J9:J19" si="0">SUM(C9:I9)</f>
        <v>16529032.42</v>
      </c>
    </row>
    <row r="10" spans="1:10">
      <c r="A10" s="2"/>
      <c r="B10" s="3" t="s">
        <v>22</v>
      </c>
      <c r="C10" s="4">
        <v>0</v>
      </c>
      <c r="D10" s="4">
        <v>18071538.57</v>
      </c>
      <c r="E10" s="4">
        <v>70250</v>
      </c>
      <c r="F10" s="4">
        <v>0</v>
      </c>
      <c r="G10" s="4">
        <v>0</v>
      </c>
      <c r="H10" s="4">
        <v>0</v>
      </c>
      <c r="I10" s="4">
        <v>598.25</v>
      </c>
      <c r="J10" s="4">
        <f t="shared" si="0"/>
        <v>18142386.82</v>
      </c>
    </row>
    <row r="11" spans="1:10">
      <c r="A11" s="2"/>
      <c r="B11" s="3" t="s">
        <v>23</v>
      </c>
      <c r="C11" s="4">
        <v>0</v>
      </c>
      <c r="D11" s="4">
        <v>3707221.72</v>
      </c>
      <c r="E11" s="4">
        <v>24982.12</v>
      </c>
      <c r="F11" s="4">
        <v>2599481.0499999998</v>
      </c>
      <c r="G11" s="4">
        <v>0</v>
      </c>
      <c r="H11" s="4">
        <v>0</v>
      </c>
      <c r="I11" s="4">
        <v>0</v>
      </c>
      <c r="J11" s="4">
        <f t="shared" si="0"/>
        <v>6331684.8900000006</v>
      </c>
    </row>
    <row r="12" spans="1:10">
      <c r="A12" s="2"/>
      <c r="B12" s="3" t="s">
        <v>24</v>
      </c>
      <c r="C12" s="4">
        <v>0</v>
      </c>
      <c r="D12" s="4">
        <v>643716.99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f t="shared" si="0"/>
        <v>643716.99</v>
      </c>
    </row>
    <row r="13" spans="1:10">
      <c r="A13" s="2"/>
      <c r="B13" s="3" t="s">
        <v>25</v>
      </c>
      <c r="C13" s="4">
        <v>0</v>
      </c>
      <c r="D13" s="4">
        <v>78577</v>
      </c>
      <c r="E13" s="4">
        <v>250</v>
      </c>
      <c r="F13" s="4">
        <v>0</v>
      </c>
      <c r="G13" s="4">
        <v>0</v>
      </c>
      <c r="H13" s="4">
        <v>468561.35</v>
      </c>
      <c r="I13" s="4">
        <v>0.54</v>
      </c>
      <c r="J13" s="4">
        <f t="shared" si="0"/>
        <v>547388.89</v>
      </c>
    </row>
    <row r="14" spans="1:10">
      <c r="A14" s="2"/>
      <c r="B14" s="3" t="s">
        <v>26</v>
      </c>
      <c r="C14" s="4">
        <v>0</v>
      </c>
      <c r="D14" s="4">
        <v>29862613.329999998</v>
      </c>
      <c r="E14" s="4">
        <v>2670.26</v>
      </c>
      <c r="F14" s="4">
        <v>0</v>
      </c>
      <c r="G14" s="4">
        <v>0</v>
      </c>
      <c r="H14" s="4">
        <v>1000500</v>
      </c>
      <c r="I14" s="4">
        <v>2267.8200000000002</v>
      </c>
      <c r="J14" s="4">
        <f t="shared" si="0"/>
        <v>30868051.41</v>
      </c>
    </row>
    <row r="15" spans="1:10">
      <c r="A15" s="2"/>
      <c r="B15" s="3" t="s">
        <v>27</v>
      </c>
      <c r="C15" s="4">
        <v>0</v>
      </c>
      <c r="D15" s="4">
        <v>4890127.37</v>
      </c>
      <c r="E15" s="4">
        <v>129316.15</v>
      </c>
      <c r="F15" s="4">
        <v>0</v>
      </c>
      <c r="G15" s="4">
        <v>0</v>
      </c>
      <c r="H15" s="4">
        <v>0</v>
      </c>
      <c r="I15" s="4">
        <v>99552.75</v>
      </c>
      <c r="J15" s="4">
        <f t="shared" si="0"/>
        <v>5118996.2700000005</v>
      </c>
    </row>
    <row r="16" spans="1:10">
      <c r="A16" s="2"/>
      <c r="B16" s="3" t="s">
        <v>28</v>
      </c>
      <c r="C16" s="4">
        <v>0</v>
      </c>
      <c r="D16" s="4">
        <v>19749716.280000001</v>
      </c>
      <c r="E16" s="4">
        <v>257879.51</v>
      </c>
      <c r="F16" s="4">
        <v>0</v>
      </c>
      <c r="G16" s="4">
        <v>0</v>
      </c>
      <c r="H16" s="4">
        <v>0</v>
      </c>
      <c r="I16" s="4">
        <v>0</v>
      </c>
      <c r="J16" s="4">
        <f t="shared" si="0"/>
        <v>20007595.790000003</v>
      </c>
    </row>
    <row r="17" spans="1:10">
      <c r="A17" s="2"/>
      <c r="B17" s="3" t="s">
        <v>29</v>
      </c>
      <c r="C17" s="4">
        <v>0</v>
      </c>
      <c r="D17" s="4">
        <v>339233.78</v>
      </c>
      <c r="E17" s="4">
        <v>0</v>
      </c>
      <c r="F17" s="4">
        <v>50000</v>
      </c>
      <c r="G17" s="4">
        <v>0</v>
      </c>
      <c r="H17" s="4">
        <v>0</v>
      </c>
      <c r="I17" s="4">
        <v>0</v>
      </c>
      <c r="J17" s="4">
        <f t="shared" si="0"/>
        <v>389233.78</v>
      </c>
    </row>
    <row r="18" spans="1:10">
      <c r="A18" s="2"/>
      <c r="B18" s="3" t="s">
        <v>30</v>
      </c>
      <c r="C18" s="4">
        <v>0</v>
      </c>
      <c r="D18" s="4">
        <v>61941966.450000003</v>
      </c>
      <c r="E18" s="4">
        <v>372430.11</v>
      </c>
      <c r="F18" s="4">
        <v>0</v>
      </c>
      <c r="G18" s="4">
        <v>0</v>
      </c>
      <c r="H18" s="4">
        <v>0</v>
      </c>
      <c r="I18" s="4">
        <v>0</v>
      </c>
      <c r="J18" s="4">
        <f t="shared" si="0"/>
        <v>62314396.560000002</v>
      </c>
    </row>
    <row r="19" spans="1:10">
      <c r="A19" s="2"/>
      <c r="B19" s="3" t="s">
        <v>31</v>
      </c>
      <c r="C19" s="4">
        <v>0</v>
      </c>
      <c r="D19" s="4">
        <v>6625675.7000000002</v>
      </c>
      <c r="E19" s="4">
        <v>44132.12</v>
      </c>
      <c r="F19" s="4">
        <v>20000</v>
      </c>
      <c r="G19" s="4">
        <v>0</v>
      </c>
      <c r="H19" s="4">
        <v>0</v>
      </c>
      <c r="I19" s="4">
        <v>0</v>
      </c>
      <c r="J19" s="4">
        <f t="shared" si="0"/>
        <v>6689807.8200000003</v>
      </c>
    </row>
    <row r="20" spans="1:10">
      <c r="A20" s="2"/>
      <c r="B20" s="2"/>
    </row>
    <row r="21" spans="1:10">
      <c r="A21" s="2"/>
      <c r="B21" s="2"/>
    </row>
    <row r="22" spans="1:10">
      <c r="A22" s="2" t="s">
        <v>32</v>
      </c>
      <c r="B22" s="2"/>
    </row>
    <row r="23" spans="1:10">
      <c r="A23" s="2"/>
      <c r="B23" s="3" t="s">
        <v>33</v>
      </c>
      <c r="C23" s="4">
        <v>0</v>
      </c>
      <c r="D23" s="4">
        <v>105127048.90000001</v>
      </c>
      <c r="E23" s="4">
        <v>0</v>
      </c>
      <c r="F23" s="4">
        <v>0</v>
      </c>
      <c r="G23" s="4">
        <v>0</v>
      </c>
      <c r="H23" s="4">
        <v>31750000</v>
      </c>
      <c r="I23" s="4">
        <v>3415.83</v>
      </c>
      <c r="J23" s="4">
        <f>SUM(C23:I23)</f>
        <v>136880464.73000002</v>
      </c>
    </row>
    <row r="24" spans="1:10">
      <c r="A24" s="2"/>
      <c r="B24" s="2"/>
    </row>
    <row r="25" spans="1:10">
      <c r="A25" s="2"/>
      <c r="B25" s="2"/>
    </row>
    <row r="26" spans="1:10">
      <c r="A26" s="2" t="s">
        <v>34</v>
      </c>
      <c r="B26" s="2"/>
      <c r="C26" s="4">
        <f t="shared" ref="C26:J26" si="1">C21+SUM(C8:C19)</f>
        <v>0</v>
      </c>
      <c r="D26" s="4">
        <f t="shared" si="1"/>
        <v>170083448.08999997</v>
      </c>
      <c r="E26" s="4">
        <f t="shared" si="1"/>
        <v>934802.39</v>
      </c>
      <c r="F26" s="4">
        <f t="shared" si="1"/>
        <v>3244481.05</v>
      </c>
      <c r="G26" s="4">
        <f t="shared" si="1"/>
        <v>-500</v>
      </c>
      <c r="H26" s="4">
        <f t="shared" si="1"/>
        <v>3469061.35</v>
      </c>
      <c r="I26" s="4">
        <f t="shared" si="1"/>
        <v>121503.29000000001</v>
      </c>
      <c r="J26" s="4">
        <f t="shared" si="1"/>
        <v>177852796.17000002</v>
      </c>
    </row>
    <row r="27" spans="1:10">
      <c r="A27" s="2" t="s">
        <v>35</v>
      </c>
      <c r="B27" s="2"/>
      <c r="C27" s="4">
        <f t="shared" ref="C27:J27" si="2">SUM(C23:C23)</f>
        <v>0</v>
      </c>
      <c r="D27" s="4">
        <f t="shared" si="2"/>
        <v>105127048.90000001</v>
      </c>
      <c r="E27" s="4">
        <f t="shared" si="2"/>
        <v>0</v>
      </c>
      <c r="F27" s="4">
        <f t="shared" si="2"/>
        <v>0</v>
      </c>
      <c r="G27" s="4">
        <f t="shared" si="2"/>
        <v>0</v>
      </c>
      <c r="H27" s="4">
        <f t="shared" si="2"/>
        <v>31750000</v>
      </c>
      <c r="I27" s="4">
        <f t="shared" si="2"/>
        <v>3415.83</v>
      </c>
      <c r="J27" s="4">
        <f t="shared" si="2"/>
        <v>136880464.73000002</v>
      </c>
    </row>
    <row r="28" spans="1:10">
      <c r="A28" s="2"/>
      <c r="B28" s="2"/>
    </row>
    <row r="29" spans="1:10">
      <c r="A29" s="2"/>
      <c r="B29" s="2"/>
    </row>
    <row r="30" spans="1:10">
      <c r="A30" s="2" t="s">
        <v>36</v>
      </c>
      <c r="B30" s="2"/>
      <c r="C30" s="4">
        <f>C26+C27</f>
        <v>0</v>
      </c>
      <c r="D30" s="4">
        <f t="shared" ref="D30:J30" si="3">D26+D27</f>
        <v>275210496.99000001</v>
      </c>
      <c r="E30" s="4">
        <f t="shared" si="3"/>
        <v>934802.39</v>
      </c>
      <c r="F30" s="4">
        <f t="shared" si="3"/>
        <v>3244481.05</v>
      </c>
      <c r="G30" s="4">
        <f t="shared" si="3"/>
        <v>-500</v>
      </c>
      <c r="H30" s="4">
        <f t="shared" si="3"/>
        <v>35219061.350000001</v>
      </c>
      <c r="I30" s="4">
        <f t="shared" si="3"/>
        <v>124919.12000000001</v>
      </c>
      <c r="J30" s="4">
        <f t="shared" si="3"/>
        <v>314733260.90000004</v>
      </c>
    </row>
    <row r="32" spans="1:10">
      <c r="A32" s="3" t="s">
        <v>37</v>
      </c>
    </row>
    <row r="33" spans="1:2">
      <c r="A33" s="3" t="s">
        <v>38</v>
      </c>
    </row>
    <row r="34" spans="1:2">
      <c r="A34" s="3" t="s">
        <v>39</v>
      </c>
    </row>
    <row r="35" spans="1:2">
      <c r="A35" s="3" t="s">
        <v>40</v>
      </c>
    </row>
    <row r="36" spans="1:2">
      <c r="B36" s="3" t="s">
        <v>41</v>
      </c>
    </row>
  </sheetData>
  <pageMargins left="0.17" right="0.16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release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2012-07-23T19:21:48Z</cp:lastPrinted>
  <dcterms:created xsi:type="dcterms:W3CDTF">2012-03-08T12:20:59Z</dcterms:created>
  <dcterms:modified xsi:type="dcterms:W3CDTF">2012-07-23T19:22:09Z</dcterms:modified>
</cp:coreProperties>
</file>