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residential Table 1" sheetId="1" r:id="rId1"/>
  </sheets>
  <definedNames>
    <definedName name="_xlnm.Print_Area" localSheetId="0">'Presidential Table 1'!$A$1:$J$25</definedName>
  </definedNames>
  <calcPr calcId="125725"/>
</workbook>
</file>

<file path=xl/calcChain.xml><?xml version="1.0" encoding="utf-8"?>
<calcChain xmlns="http://schemas.openxmlformats.org/spreadsheetml/2006/main">
  <c r="C22" i="1"/>
  <c r="D17"/>
  <c r="D22" s="1"/>
  <c r="E17"/>
  <c r="E22" s="1"/>
  <c r="F17"/>
  <c r="F22" s="1"/>
  <c r="G17"/>
  <c r="G22" s="1"/>
  <c r="H17"/>
  <c r="H22" s="1"/>
  <c r="I17"/>
  <c r="I22" s="1"/>
  <c r="C17"/>
  <c r="J19"/>
  <c r="J15" l="1"/>
  <c r="J14"/>
  <c r="J11"/>
  <c r="J8"/>
  <c r="J17" l="1"/>
  <c r="J22" s="1"/>
</calcChain>
</file>

<file path=xl/sharedStrings.xml><?xml version="1.0" encoding="utf-8"?>
<sst xmlns="http://schemas.openxmlformats.org/spreadsheetml/2006/main" count="33" uniqueCount="31">
  <si>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</si>
  <si>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</si>
  <si>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</si>
  <si>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</si>
  <si>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</si>
  <si>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</si>
  <si>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</si>
  <si>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</si>
  <si>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</si>
  <si>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</si>
  <si>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</si>
  <si>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</si>
  <si>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</si>
  <si>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</si>
  <si>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</si>
  <si>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</si>
  <si>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Romney, Mitt*</t>
  </si>
  <si>
    <t>Democrats</t>
  </si>
  <si>
    <t>Obama, Barack*</t>
  </si>
  <si>
    <t>Others</t>
  </si>
  <si>
    <t>Johnson, Gary Earl*</t>
  </si>
  <si>
    <t>Grand Total</t>
  </si>
  <si>
    <t>* First Financial Report for 2012 Cycle - 2011 Q2</t>
  </si>
  <si>
    <t>Funds</t>
  </si>
  <si>
    <t>Stein, Jill**</t>
  </si>
  <si>
    <t>** First Financial Report for 2012 Cycle - 2011 YE</t>
  </si>
  <si>
    <t>Presidential Campaign Receipts Through September 30, 2012</t>
  </si>
  <si>
    <t>Total General Election Candidates (4)</t>
  </si>
  <si>
    <t>Total Primary Candidates (10)</t>
  </si>
  <si>
    <t>(Excludes General Election Candidates)</t>
  </si>
  <si>
    <t>Contributions/Loans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</si>
</sst>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Normal="100" workbookViewId="0">
      <selection activeCell="A19" sqref="A19"/>
    </sheetView>
  </sheetViews>
  <sheetFormatPr defaultRowHeight="15"/>
  <cols>
    <col min="1" max="1" width="1.42578125" customWidth="1"/>
    <col min="2" max="2" width="29.42578125" customWidth="1"/>
    <col min="3" max="3" width="9.5703125" style="1" bestFit="1" customWidth="1"/>
    <col min="4" max="4" width="15.85546875" style="1" customWidth="1"/>
    <col min="5" max="5" width="14" style="1" customWidth="1"/>
    <col min="6" max="6" width="18" style="1" customWidth="1"/>
    <col min="7" max="7" width="12.42578125" style="1" bestFit="1" customWidth="1"/>
    <col min="8" max="8" width="12.5703125" style="1" customWidth="1"/>
    <col min="9" max="9" width="10" style="1" customWidth="1"/>
    <col min="10" max="10" width="14.140625" style="1" customWidth="1"/>
  </cols>
  <sheetData>
    <row r="1" spans="1:11">
      <c r="B1" s="9" t="s">
        <v>26</v>
      </c>
      <c r="C1" s="9"/>
      <c r="D1" s="9"/>
      <c r="E1" s="9"/>
      <c r="F1" s="9"/>
      <c r="G1" s="9"/>
      <c r="H1" s="9"/>
      <c r="I1" s="9"/>
      <c r="J1" s="9"/>
      <c r="K1" s="4"/>
    </row>
    <row r="2" spans="1:1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C3" s="3" t="s">
        <v>0</v>
      </c>
      <c r="D3" s="3" t="s">
        <v>1</v>
      </c>
      <c r="E3" s="3" t="s">
        <v>1</v>
      </c>
      <c r="F3" s="5" t="s">
        <v>30</v>
      </c>
      <c r="G3" s="3" t="s">
        <v>2</v>
      </c>
      <c r="I3" s="3"/>
      <c r="J3" s="3"/>
    </row>
    <row r="4" spans="1:11"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/>
      <c r="I4" s="3" t="s">
        <v>9</v>
      </c>
      <c r="J4" s="3"/>
    </row>
    <row r="5" spans="1:11">
      <c r="C5" s="3" t="s">
        <v>23</v>
      </c>
      <c r="D5" s="3" t="s">
        <v>10</v>
      </c>
      <c r="E5" s="3" t="s">
        <v>10</v>
      </c>
      <c r="F5" s="3" t="s">
        <v>11</v>
      </c>
      <c r="G5" s="3" t="s">
        <v>12</v>
      </c>
      <c r="H5" s="3" t="s">
        <v>3</v>
      </c>
      <c r="I5" s="3" t="s">
        <v>13</v>
      </c>
      <c r="J5" s="3" t="s">
        <v>14</v>
      </c>
    </row>
    <row r="7" spans="1:11">
      <c r="A7" s="2" t="s">
        <v>15</v>
      </c>
      <c r="B7" s="2"/>
      <c r="C7"/>
    </row>
    <row r="8" spans="1:11">
      <c r="A8" s="2"/>
      <c r="B8" t="s">
        <v>16</v>
      </c>
      <c r="C8" s="1">
        <v>0</v>
      </c>
      <c r="D8" s="1">
        <v>233146827.55000001</v>
      </c>
      <c r="E8" s="1">
        <v>953423.67</v>
      </c>
      <c r="F8" s="1">
        <v>0</v>
      </c>
      <c r="G8" s="1">
        <v>5000000</v>
      </c>
      <c r="H8" s="1">
        <v>100723596.47</v>
      </c>
      <c r="I8" s="1">
        <v>0</v>
      </c>
      <c r="J8" s="1">
        <f>SUM(C8:I8)</f>
        <v>339823847.69</v>
      </c>
    </row>
    <row r="9" spans="1:11">
      <c r="A9" s="2"/>
      <c r="B9" s="2"/>
    </row>
    <row r="10" spans="1:11">
      <c r="A10" s="2" t="s">
        <v>17</v>
      </c>
      <c r="B10" s="2"/>
    </row>
    <row r="11" spans="1:11">
      <c r="A11" s="2"/>
      <c r="B11" t="s">
        <v>18</v>
      </c>
      <c r="C11" s="1">
        <v>0</v>
      </c>
      <c r="D11" s="1">
        <v>428450828.17000002</v>
      </c>
      <c r="E11" s="1">
        <v>0</v>
      </c>
      <c r="F11" s="1">
        <v>5000</v>
      </c>
      <c r="G11" s="1">
        <v>0</v>
      </c>
      <c r="H11" s="1">
        <v>127450000</v>
      </c>
      <c r="I11" s="1">
        <v>66852.740000000005</v>
      </c>
      <c r="J11" s="1">
        <f>SUM(C11:I11)</f>
        <v>555972680.91000009</v>
      </c>
    </row>
    <row r="12" spans="1:11">
      <c r="A12" s="2"/>
      <c r="B12" s="2"/>
    </row>
    <row r="13" spans="1:11">
      <c r="A13" s="2" t="s">
        <v>19</v>
      </c>
      <c r="B13" s="2"/>
    </row>
    <row r="14" spans="1:11">
      <c r="A14" s="2"/>
      <c r="B14" t="s">
        <v>20</v>
      </c>
      <c r="C14" s="1">
        <v>333751.2</v>
      </c>
      <c r="D14" s="1">
        <v>1780434.4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ref="J14:J15" si="0">SUM(C14:I14)</f>
        <v>2114185.6</v>
      </c>
    </row>
    <row r="15" spans="1:11">
      <c r="A15" s="2"/>
      <c r="B15" t="s">
        <v>24</v>
      </c>
      <c r="C15" s="1">
        <v>0</v>
      </c>
      <c r="D15" s="1">
        <v>499881.92</v>
      </c>
      <c r="E15" s="1">
        <v>0</v>
      </c>
      <c r="F15" s="1">
        <v>24000</v>
      </c>
      <c r="G15" s="1">
        <v>0</v>
      </c>
      <c r="H15" s="1">
        <v>0</v>
      </c>
      <c r="I15" s="1">
        <v>0</v>
      </c>
      <c r="J15" s="1">
        <f t="shared" si="0"/>
        <v>523881.92</v>
      </c>
    </row>
    <row r="16" spans="1:11">
      <c r="A16" s="2"/>
    </row>
    <row r="17" spans="1:10">
      <c r="A17" s="8" t="s">
        <v>27</v>
      </c>
      <c r="C17" s="1">
        <f>SUM(C8:C15)</f>
        <v>333751.2</v>
      </c>
      <c r="D17" s="1">
        <f t="shared" ref="D17:J17" si="1">SUM(D8:D15)</f>
        <v>663877972.03999996</v>
      </c>
      <c r="E17" s="1">
        <f t="shared" si="1"/>
        <v>953423.67</v>
      </c>
      <c r="F17" s="1">
        <f t="shared" si="1"/>
        <v>29000</v>
      </c>
      <c r="G17" s="1">
        <f t="shared" si="1"/>
        <v>5000000</v>
      </c>
      <c r="H17" s="1">
        <f t="shared" si="1"/>
        <v>228173596.47</v>
      </c>
      <c r="I17" s="1">
        <f t="shared" si="1"/>
        <v>66852.740000000005</v>
      </c>
      <c r="J17" s="1">
        <f t="shared" si="1"/>
        <v>898434596.12000012</v>
      </c>
    </row>
    <row r="18" spans="1:10">
      <c r="A18" s="2"/>
    </row>
    <row r="19" spans="1:10">
      <c r="A19" s="8" t="s">
        <v>28</v>
      </c>
      <c r="C19" s="1">
        <v>351961.1</v>
      </c>
      <c r="D19" s="1">
        <v>137620450.33000001</v>
      </c>
      <c r="E19" s="1">
        <v>561653.73</v>
      </c>
      <c r="F19" s="1">
        <v>5459581.0499999998</v>
      </c>
      <c r="G19" s="1">
        <v>0</v>
      </c>
      <c r="H19" s="1">
        <v>3469061.35</v>
      </c>
      <c r="I19" s="1">
        <v>586300.68999999994</v>
      </c>
      <c r="J19" s="1">
        <f t="shared" ref="J19" si="2">SUM(C19:I19)</f>
        <v>148049008.25</v>
      </c>
    </row>
    <row r="20" spans="1:10">
      <c r="A20" s="6" t="s">
        <v>29</v>
      </c>
    </row>
    <row r="21" spans="1:10">
      <c r="A21" s="2"/>
    </row>
    <row r="22" spans="1:10">
      <c r="A22" s="2" t="s">
        <v>21</v>
      </c>
      <c r="B22" s="2"/>
      <c r="C22" s="7">
        <f>C17+C19</f>
        <v>685712.3</v>
      </c>
      <c r="D22" s="7">
        <f t="shared" ref="D22:J22" si="3">D17+D19</f>
        <v>801498422.37</v>
      </c>
      <c r="E22" s="7">
        <f t="shared" si="3"/>
        <v>1515077.4</v>
      </c>
      <c r="F22" s="7">
        <f t="shared" si="3"/>
        <v>5488581.0499999998</v>
      </c>
      <c r="G22" s="7">
        <f t="shared" si="3"/>
        <v>5000000</v>
      </c>
      <c r="H22" s="7">
        <f t="shared" si="3"/>
        <v>231642657.81999999</v>
      </c>
      <c r="I22" s="7">
        <f t="shared" si="3"/>
        <v>653153.42999999993</v>
      </c>
      <c r="J22" s="7">
        <f t="shared" si="3"/>
        <v>1046483604.3700001</v>
      </c>
    </row>
    <row r="24" spans="1:10">
      <c r="A24" t="s">
        <v>22</v>
      </c>
    </row>
    <row r="25" spans="1:10">
      <c r="A25" t="s">
        <v>25</v>
      </c>
    </row>
  </sheetData>
  <mergeCells count="1">
    <mergeCell ref="B1:J1"/>
  </mergeCells>
  <pageMargins left="0.17" right="0.16" top="0.38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2013-01-23T18:23:22Z</cp:lastPrinted>
  <dcterms:created xsi:type="dcterms:W3CDTF">2012-04-23T13:11:50Z</dcterms:created>
  <dcterms:modified xsi:type="dcterms:W3CDTF">2013-01-23T18:25:00Z</dcterms:modified>
</cp:coreProperties>
</file>