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8445"/>
  </bookViews>
  <sheets>
    <sheet name="release" sheetId="1" r:id="rId1"/>
    <sheet name="summary" sheetId="2" r:id="rId2"/>
    <sheet name="by report" sheetId="3" r:id="rId3"/>
  </sheets>
  <calcPr calcId="125725"/>
</workbook>
</file>

<file path=xl/calcChain.xml><?xml version="1.0" encoding="utf-8"?>
<calcChain xmlns="http://schemas.openxmlformats.org/spreadsheetml/2006/main">
  <c r="P27" i="2"/>
  <c r="O27"/>
  <c r="N27"/>
  <c r="M27"/>
  <c r="L27"/>
  <c r="K27"/>
  <c r="J27"/>
  <c r="I27"/>
  <c r="H27"/>
  <c r="G27"/>
  <c r="K28" i="1"/>
  <c r="J28"/>
  <c r="I28"/>
  <c r="H28"/>
  <c r="G28"/>
  <c r="F28"/>
  <c r="E28"/>
  <c r="D28"/>
  <c r="C28"/>
  <c r="K27"/>
  <c r="J27"/>
  <c r="I27"/>
  <c r="H27"/>
  <c r="G27"/>
  <c r="F27"/>
  <c r="E27"/>
  <c r="D27"/>
  <c r="C27"/>
  <c r="K26"/>
  <c r="J26"/>
  <c r="J30" s="1"/>
  <c r="I26"/>
  <c r="H26"/>
  <c r="H30" s="1"/>
  <c r="G26"/>
  <c r="F26"/>
  <c r="F30" s="1"/>
  <c r="E26"/>
  <c r="D26"/>
  <c r="D30" s="1"/>
  <c r="C26"/>
  <c r="C30" l="1"/>
  <c r="E30"/>
  <c r="G30"/>
  <c r="I30"/>
  <c r="K30"/>
</calcChain>
</file>

<file path=xl/sharedStrings.xml><?xml version="1.0" encoding="utf-8"?>
<sst xmlns="http://schemas.openxmlformats.org/spreadsheetml/2006/main" count="781" uniqueCount="130">
  <si>
    <t>Bachmann, Michelle*</t>
  </si>
  <si>
    <t>Cain, Herman*</t>
  </si>
  <si>
    <t>Gingrich, Newt*</t>
  </si>
  <si>
    <t>Huntsman, Jon**</t>
  </si>
  <si>
    <t>McCotter, Thaddeus G.**</t>
  </si>
  <si>
    <t>Paul, Ron*</t>
  </si>
  <si>
    <t>Pawlenty, Timothy***</t>
  </si>
  <si>
    <t>Perry, Rick**</t>
  </si>
  <si>
    <t>Romney, Mitt*</t>
  </si>
  <si>
    <t>Santorum, Rick*</t>
  </si>
  <si>
    <t>Obama, Barack*</t>
  </si>
  <si>
    <t>Johnson, Gary Earl*</t>
  </si>
  <si>
    <t>Roemer, Charles E. 'Buddy' III***</t>
  </si>
  <si>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</si>
  <si>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</si>
  <si>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</si>
  <si>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</si>
  <si>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</si>
  <si>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</si>
  <si>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</si>
  <si>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</si>
  <si>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</si>
  <si>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</si>
  <si>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</si>
  <si>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</si>
  <si>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</si>
  <si>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</si>
  <si>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</si>
  <si>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</si>
  <si>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</si>
  <si>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</si>
  <si>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Democrats</t>
  </si>
  <si>
    <t>Others</t>
  </si>
  <si>
    <t>Total Republican</t>
  </si>
  <si>
    <t>Total Democrats</t>
  </si>
  <si>
    <t>Toal Others</t>
  </si>
  <si>
    <t>Grand Total</t>
  </si>
  <si>
    <t>* First Financial Report for 2012 Cycle - 2011 Q2</t>
  </si>
  <si>
    <t>** First Financial Report for 2012 Cycle - 2011 Q3</t>
  </si>
  <si>
    <t>*** First Financial Report for 2012 Cycle - 2011 Q1</t>
  </si>
  <si>
    <t>Presidential Pre-Nomination Campaign Disbursements July 31, 2012</t>
  </si>
  <si>
    <t>CAND_ID</t>
  </si>
  <si>
    <t>CAND_NM</t>
  </si>
  <si>
    <t>CAND_PTY_AFFILIATION</t>
  </si>
  <si>
    <t>CMTE_ID</t>
  </si>
  <si>
    <t>CMTE_NM</t>
  </si>
  <si>
    <t>RPT_YR</t>
  </si>
  <si>
    <t>RPT_TP</t>
  </si>
  <si>
    <t>OP_EXP_PER</t>
  </si>
  <si>
    <t>OFFSETS_TO_OP_EXP</t>
  </si>
  <si>
    <t>FNDRSG_DISB</t>
  </si>
  <si>
    <t>OFFSETS_TO_FNDRSG</t>
  </si>
  <si>
    <t>EXEMPT_LEGAL_ACCTG_DISB</t>
  </si>
  <si>
    <t>OFFSETS_TO_LEGAL_ACCTG</t>
  </si>
  <si>
    <t>OTHER_DISB_PER</t>
  </si>
  <si>
    <t>TTL_DISB</t>
  </si>
  <si>
    <t>EXP_SUBJECT_LIMITS_PER</t>
  </si>
  <si>
    <t>COH_COP</t>
  </si>
  <si>
    <t>DEBTS_OWED_BY_CMTE</t>
  </si>
  <si>
    <t>DEBTS_OWED_TO_CMTE</t>
  </si>
  <si>
    <t>P80003338</t>
  </si>
  <si>
    <t>Obama, Barack</t>
  </si>
  <si>
    <t>DEM</t>
  </si>
  <si>
    <t>C00431445</t>
  </si>
  <si>
    <t>OBAMA FOR AMERICA</t>
  </si>
  <si>
    <t>Q2</t>
  </si>
  <si>
    <t>Q3</t>
  </si>
  <si>
    <t>YE</t>
  </si>
  <si>
    <t>M2</t>
  </si>
  <si>
    <t>M3</t>
  </si>
  <si>
    <t>M4</t>
  </si>
  <si>
    <t>M5</t>
  </si>
  <si>
    <t>M6</t>
  </si>
  <si>
    <t>M7</t>
  </si>
  <si>
    <t>M8</t>
  </si>
  <si>
    <t>P20002671</t>
  </si>
  <si>
    <t>Johnson, Gary Earl</t>
  </si>
  <si>
    <t>LIB</t>
  </si>
  <si>
    <t>C00495622</t>
  </si>
  <si>
    <t>GARY JOHNSON 2012 INC</t>
  </si>
  <si>
    <t>P20002523</t>
  </si>
  <si>
    <t>Roemer, Charles E. 'Buddy' III</t>
  </si>
  <si>
    <t>OTH</t>
  </si>
  <si>
    <t>C00493692</t>
  </si>
  <si>
    <t>BUDDY ROEMER FOR PRESIDENT INC.</t>
  </si>
  <si>
    <t>Q1</t>
  </si>
  <si>
    <t>P20002978</t>
  </si>
  <si>
    <t>Bachmann, Michelle</t>
  </si>
  <si>
    <t>REP</t>
  </si>
  <si>
    <t>C00410118</t>
  </si>
  <si>
    <t>MICHELEBACHMANN.COM</t>
  </si>
  <si>
    <t>C00497511</t>
  </si>
  <si>
    <t>BACHMANN FOR PRESIDENT</t>
  </si>
  <si>
    <t>P00003608</t>
  </si>
  <si>
    <t>Cain, Herman</t>
  </si>
  <si>
    <t>C00496067</t>
  </si>
  <si>
    <t>FRIENDS OF HERMAN CAIN INC</t>
  </si>
  <si>
    <t>P60003654</t>
  </si>
  <si>
    <t>Gingrich, Newt</t>
  </si>
  <si>
    <t>C00496497</t>
  </si>
  <si>
    <t>NEWT 2012</t>
  </si>
  <si>
    <t>P20003067</t>
  </si>
  <si>
    <t>Huntsman, Jon</t>
  </si>
  <si>
    <t>C00498444</t>
  </si>
  <si>
    <t>JON HUNTSMAN FOR PRESIDENT INC</t>
  </si>
  <si>
    <t>P20003109</t>
  </si>
  <si>
    <t>McCotter, Thaddeus G</t>
  </si>
  <si>
    <t>C00498220</t>
  </si>
  <si>
    <t>MCCOTTER 2012</t>
  </si>
  <si>
    <t>P80000748</t>
  </si>
  <si>
    <t>Paul, Ron</t>
  </si>
  <si>
    <t>C00495820</t>
  </si>
  <si>
    <t xml:space="preserve">RON PAUL 2012 PRESIDENTIAL CAMPAIGN COMMITTEE INC. </t>
  </si>
  <si>
    <t>P20002556</t>
  </si>
  <si>
    <t>Pawlenty, Timothy</t>
  </si>
  <si>
    <t>C00494393</t>
  </si>
  <si>
    <t>PAWLENTY FOR PRESIDENT</t>
  </si>
  <si>
    <t>TER</t>
  </si>
  <si>
    <t>P20003281</t>
  </si>
  <si>
    <t>Perry, Rick</t>
  </si>
  <si>
    <t>C00500587</t>
  </si>
  <si>
    <t>RICKPERRY.ORG INC</t>
  </si>
  <si>
    <t>P80003353</t>
  </si>
  <si>
    <t>Romney, Mitt</t>
  </si>
  <si>
    <t>C00431171</t>
  </si>
  <si>
    <t>ROMNEY FOR PRESIDENT, INC.</t>
  </si>
  <si>
    <t>P20002721</t>
  </si>
  <si>
    <t>Santorum, Rick</t>
  </si>
  <si>
    <t>C00496034</t>
  </si>
  <si>
    <t>RICK SANTORUM FOR PRESIDENT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</si>
</sst>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2"/>
      <color theme="1"/>
      <name val="Times New Roman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C26" sqref="C26:C28"/>
    </sheetView>
  </sheetViews>
  <sheetFormatPr defaultRowHeight="15.75"/>
  <cols>
    <col min="1" max="1" width="11.25" customWidth="1"/>
    <col min="2" max="2" width="27.875" bestFit="1" customWidth="1"/>
    <col min="3" max="3" width="12.125" bestFit="1" customWidth="1"/>
    <col min="4" max="4" width="12.75" bestFit="1" customWidth="1"/>
    <col min="5" max="5" width="14.5" bestFit="1" customWidth="1"/>
    <col min="6" max="6" width="12.75" bestFit="1" customWidth="1"/>
    <col min="7" max="7" width="12.125" bestFit="1" customWidth="1"/>
    <col min="8" max="8" width="11.25" bestFit="1" customWidth="1"/>
    <col min="9" max="9" width="11.875" bestFit="1" customWidth="1"/>
    <col min="10" max="10" width="10.625" bestFit="1" customWidth="1"/>
    <col min="11" max="11" width="8.875" bestFit="1" customWidth="1"/>
    <col min="257" max="257" width="7.25" customWidth="1"/>
    <col min="258" max="258" width="10.75" bestFit="1" customWidth="1"/>
    <col min="259" max="259" width="12.125" bestFit="1" customWidth="1"/>
    <col min="260" max="260" width="12.75" bestFit="1" customWidth="1"/>
    <col min="261" max="261" width="14.5" bestFit="1" customWidth="1"/>
    <col min="262" max="262" width="12.75" bestFit="1" customWidth="1"/>
    <col min="263" max="263" width="12.125" bestFit="1" customWidth="1"/>
    <col min="264" max="264" width="11.25" bestFit="1" customWidth="1"/>
    <col min="265" max="266" width="10.625" bestFit="1" customWidth="1"/>
    <col min="267" max="267" width="8.875" bestFit="1" customWidth="1"/>
    <col min="513" max="513" width="7.25" customWidth="1"/>
    <col min="514" max="514" width="10.75" bestFit="1" customWidth="1"/>
    <col min="515" max="515" width="12.125" bestFit="1" customWidth="1"/>
    <col min="516" max="516" width="12.75" bestFit="1" customWidth="1"/>
    <col min="517" max="517" width="14.5" bestFit="1" customWidth="1"/>
    <col min="518" max="518" width="12.75" bestFit="1" customWidth="1"/>
    <col min="519" max="519" width="12.125" bestFit="1" customWidth="1"/>
    <col min="520" max="520" width="11.25" bestFit="1" customWidth="1"/>
    <col min="521" max="522" width="10.625" bestFit="1" customWidth="1"/>
    <col min="523" max="523" width="8.875" bestFit="1" customWidth="1"/>
    <col min="769" max="769" width="7.25" customWidth="1"/>
    <col min="770" max="770" width="10.75" bestFit="1" customWidth="1"/>
    <col min="771" max="771" width="12.125" bestFit="1" customWidth="1"/>
    <col min="772" max="772" width="12.75" bestFit="1" customWidth="1"/>
    <col min="773" max="773" width="14.5" bestFit="1" customWidth="1"/>
    <col min="774" max="774" width="12.75" bestFit="1" customWidth="1"/>
    <col min="775" max="775" width="12.125" bestFit="1" customWidth="1"/>
    <col min="776" max="776" width="11.25" bestFit="1" customWidth="1"/>
    <col min="777" max="778" width="10.625" bestFit="1" customWidth="1"/>
    <col min="779" max="779" width="8.875" bestFit="1" customWidth="1"/>
    <col min="1025" max="1025" width="7.25" customWidth="1"/>
    <col min="1026" max="1026" width="10.75" bestFit="1" customWidth="1"/>
    <col min="1027" max="1027" width="12.125" bestFit="1" customWidth="1"/>
    <col min="1028" max="1028" width="12.75" bestFit="1" customWidth="1"/>
    <col min="1029" max="1029" width="14.5" bestFit="1" customWidth="1"/>
    <col min="1030" max="1030" width="12.75" bestFit="1" customWidth="1"/>
    <col min="1031" max="1031" width="12.125" bestFit="1" customWidth="1"/>
    <col min="1032" max="1032" width="11.25" bestFit="1" customWidth="1"/>
    <col min="1033" max="1034" width="10.625" bestFit="1" customWidth="1"/>
    <col min="1035" max="1035" width="8.875" bestFit="1" customWidth="1"/>
    <col min="1281" max="1281" width="7.25" customWidth="1"/>
    <col min="1282" max="1282" width="10.75" bestFit="1" customWidth="1"/>
    <col min="1283" max="1283" width="12.125" bestFit="1" customWidth="1"/>
    <col min="1284" max="1284" width="12.75" bestFit="1" customWidth="1"/>
    <col min="1285" max="1285" width="14.5" bestFit="1" customWidth="1"/>
    <col min="1286" max="1286" width="12.75" bestFit="1" customWidth="1"/>
    <col min="1287" max="1287" width="12.125" bestFit="1" customWidth="1"/>
    <col min="1288" max="1288" width="11.25" bestFit="1" customWidth="1"/>
    <col min="1289" max="1290" width="10.625" bestFit="1" customWidth="1"/>
    <col min="1291" max="1291" width="8.875" bestFit="1" customWidth="1"/>
    <col min="1537" max="1537" width="7.25" customWidth="1"/>
    <col min="1538" max="1538" width="10.75" bestFit="1" customWidth="1"/>
    <col min="1539" max="1539" width="12.125" bestFit="1" customWidth="1"/>
    <col min="1540" max="1540" width="12.75" bestFit="1" customWidth="1"/>
    <col min="1541" max="1541" width="14.5" bestFit="1" customWidth="1"/>
    <col min="1542" max="1542" width="12.75" bestFit="1" customWidth="1"/>
    <col min="1543" max="1543" width="12.125" bestFit="1" customWidth="1"/>
    <col min="1544" max="1544" width="11.25" bestFit="1" customWidth="1"/>
    <col min="1545" max="1546" width="10.625" bestFit="1" customWidth="1"/>
    <col min="1547" max="1547" width="8.875" bestFit="1" customWidth="1"/>
    <col min="1793" max="1793" width="7.25" customWidth="1"/>
    <col min="1794" max="1794" width="10.75" bestFit="1" customWidth="1"/>
    <col min="1795" max="1795" width="12.125" bestFit="1" customWidth="1"/>
    <col min="1796" max="1796" width="12.75" bestFit="1" customWidth="1"/>
    <col min="1797" max="1797" width="14.5" bestFit="1" customWidth="1"/>
    <col min="1798" max="1798" width="12.75" bestFit="1" customWidth="1"/>
    <col min="1799" max="1799" width="12.125" bestFit="1" customWidth="1"/>
    <col min="1800" max="1800" width="11.25" bestFit="1" customWidth="1"/>
    <col min="1801" max="1802" width="10.625" bestFit="1" customWidth="1"/>
    <col min="1803" max="1803" width="8.875" bestFit="1" customWidth="1"/>
    <col min="2049" max="2049" width="7.25" customWidth="1"/>
    <col min="2050" max="2050" width="10.75" bestFit="1" customWidth="1"/>
    <col min="2051" max="2051" width="12.125" bestFit="1" customWidth="1"/>
    <col min="2052" max="2052" width="12.75" bestFit="1" customWidth="1"/>
    <col min="2053" max="2053" width="14.5" bestFit="1" customWidth="1"/>
    <col min="2054" max="2054" width="12.75" bestFit="1" customWidth="1"/>
    <col min="2055" max="2055" width="12.125" bestFit="1" customWidth="1"/>
    <col min="2056" max="2056" width="11.25" bestFit="1" customWidth="1"/>
    <col min="2057" max="2058" width="10.625" bestFit="1" customWidth="1"/>
    <col min="2059" max="2059" width="8.875" bestFit="1" customWidth="1"/>
    <col min="2305" max="2305" width="7.25" customWidth="1"/>
    <col min="2306" max="2306" width="10.75" bestFit="1" customWidth="1"/>
    <col min="2307" max="2307" width="12.125" bestFit="1" customWidth="1"/>
    <col min="2308" max="2308" width="12.75" bestFit="1" customWidth="1"/>
    <col min="2309" max="2309" width="14.5" bestFit="1" customWidth="1"/>
    <col min="2310" max="2310" width="12.75" bestFit="1" customWidth="1"/>
    <col min="2311" max="2311" width="12.125" bestFit="1" customWidth="1"/>
    <col min="2312" max="2312" width="11.25" bestFit="1" customWidth="1"/>
    <col min="2313" max="2314" width="10.625" bestFit="1" customWidth="1"/>
    <col min="2315" max="2315" width="8.875" bestFit="1" customWidth="1"/>
    <col min="2561" max="2561" width="7.25" customWidth="1"/>
    <col min="2562" max="2562" width="10.75" bestFit="1" customWidth="1"/>
    <col min="2563" max="2563" width="12.125" bestFit="1" customWidth="1"/>
    <col min="2564" max="2564" width="12.75" bestFit="1" customWidth="1"/>
    <col min="2565" max="2565" width="14.5" bestFit="1" customWidth="1"/>
    <col min="2566" max="2566" width="12.75" bestFit="1" customWidth="1"/>
    <col min="2567" max="2567" width="12.125" bestFit="1" customWidth="1"/>
    <col min="2568" max="2568" width="11.25" bestFit="1" customWidth="1"/>
    <col min="2569" max="2570" width="10.625" bestFit="1" customWidth="1"/>
    <col min="2571" max="2571" width="8.875" bestFit="1" customWidth="1"/>
    <col min="2817" max="2817" width="7.25" customWidth="1"/>
    <col min="2818" max="2818" width="10.75" bestFit="1" customWidth="1"/>
    <col min="2819" max="2819" width="12.125" bestFit="1" customWidth="1"/>
    <col min="2820" max="2820" width="12.75" bestFit="1" customWidth="1"/>
    <col min="2821" max="2821" width="14.5" bestFit="1" customWidth="1"/>
    <col min="2822" max="2822" width="12.75" bestFit="1" customWidth="1"/>
    <col min="2823" max="2823" width="12.125" bestFit="1" customWidth="1"/>
    <col min="2824" max="2824" width="11.25" bestFit="1" customWidth="1"/>
    <col min="2825" max="2826" width="10.625" bestFit="1" customWidth="1"/>
    <col min="2827" max="2827" width="8.875" bestFit="1" customWidth="1"/>
    <col min="3073" max="3073" width="7.25" customWidth="1"/>
    <col min="3074" max="3074" width="10.75" bestFit="1" customWidth="1"/>
    <col min="3075" max="3075" width="12.125" bestFit="1" customWidth="1"/>
    <col min="3076" max="3076" width="12.75" bestFit="1" customWidth="1"/>
    <col min="3077" max="3077" width="14.5" bestFit="1" customWidth="1"/>
    <col min="3078" max="3078" width="12.75" bestFit="1" customWidth="1"/>
    <col min="3079" max="3079" width="12.125" bestFit="1" customWidth="1"/>
    <col min="3080" max="3080" width="11.25" bestFit="1" customWidth="1"/>
    <col min="3081" max="3082" width="10.625" bestFit="1" customWidth="1"/>
    <col min="3083" max="3083" width="8.875" bestFit="1" customWidth="1"/>
    <col min="3329" max="3329" width="7.25" customWidth="1"/>
    <col min="3330" max="3330" width="10.75" bestFit="1" customWidth="1"/>
    <col min="3331" max="3331" width="12.125" bestFit="1" customWidth="1"/>
    <col min="3332" max="3332" width="12.75" bestFit="1" customWidth="1"/>
    <col min="3333" max="3333" width="14.5" bestFit="1" customWidth="1"/>
    <col min="3334" max="3334" width="12.75" bestFit="1" customWidth="1"/>
    <col min="3335" max="3335" width="12.125" bestFit="1" customWidth="1"/>
    <col min="3336" max="3336" width="11.25" bestFit="1" customWidth="1"/>
    <col min="3337" max="3338" width="10.625" bestFit="1" customWidth="1"/>
    <col min="3339" max="3339" width="8.875" bestFit="1" customWidth="1"/>
    <col min="3585" max="3585" width="7.25" customWidth="1"/>
    <col min="3586" max="3586" width="10.75" bestFit="1" customWidth="1"/>
    <col min="3587" max="3587" width="12.125" bestFit="1" customWidth="1"/>
    <col min="3588" max="3588" width="12.75" bestFit="1" customWidth="1"/>
    <col min="3589" max="3589" width="14.5" bestFit="1" customWidth="1"/>
    <col min="3590" max="3590" width="12.75" bestFit="1" customWidth="1"/>
    <col min="3591" max="3591" width="12.125" bestFit="1" customWidth="1"/>
    <col min="3592" max="3592" width="11.25" bestFit="1" customWidth="1"/>
    <col min="3593" max="3594" width="10.625" bestFit="1" customWidth="1"/>
    <col min="3595" max="3595" width="8.875" bestFit="1" customWidth="1"/>
    <col min="3841" max="3841" width="7.25" customWidth="1"/>
    <col min="3842" max="3842" width="10.75" bestFit="1" customWidth="1"/>
    <col min="3843" max="3843" width="12.125" bestFit="1" customWidth="1"/>
    <col min="3844" max="3844" width="12.75" bestFit="1" customWidth="1"/>
    <col min="3845" max="3845" width="14.5" bestFit="1" customWidth="1"/>
    <col min="3846" max="3846" width="12.75" bestFit="1" customWidth="1"/>
    <col min="3847" max="3847" width="12.125" bestFit="1" customWidth="1"/>
    <col min="3848" max="3848" width="11.25" bestFit="1" customWidth="1"/>
    <col min="3849" max="3850" width="10.625" bestFit="1" customWidth="1"/>
    <col min="3851" max="3851" width="8.875" bestFit="1" customWidth="1"/>
    <col min="4097" max="4097" width="7.25" customWidth="1"/>
    <col min="4098" max="4098" width="10.75" bestFit="1" customWidth="1"/>
    <col min="4099" max="4099" width="12.125" bestFit="1" customWidth="1"/>
    <col min="4100" max="4100" width="12.75" bestFit="1" customWidth="1"/>
    <col min="4101" max="4101" width="14.5" bestFit="1" customWidth="1"/>
    <col min="4102" max="4102" width="12.75" bestFit="1" customWidth="1"/>
    <col min="4103" max="4103" width="12.125" bestFit="1" customWidth="1"/>
    <col min="4104" max="4104" width="11.25" bestFit="1" customWidth="1"/>
    <col min="4105" max="4106" width="10.625" bestFit="1" customWidth="1"/>
    <col min="4107" max="4107" width="8.875" bestFit="1" customWidth="1"/>
    <col min="4353" max="4353" width="7.25" customWidth="1"/>
    <col min="4354" max="4354" width="10.75" bestFit="1" customWidth="1"/>
    <col min="4355" max="4355" width="12.125" bestFit="1" customWidth="1"/>
    <col min="4356" max="4356" width="12.75" bestFit="1" customWidth="1"/>
    <col min="4357" max="4357" width="14.5" bestFit="1" customWidth="1"/>
    <col min="4358" max="4358" width="12.75" bestFit="1" customWidth="1"/>
    <col min="4359" max="4359" width="12.125" bestFit="1" customWidth="1"/>
    <col min="4360" max="4360" width="11.25" bestFit="1" customWidth="1"/>
    <col min="4361" max="4362" width="10.625" bestFit="1" customWidth="1"/>
    <col min="4363" max="4363" width="8.875" bestFit="1" customWidth="1"/>
    <col min="4609" max="4609" width="7.25" customWidth="1"/>
    <col min="4610" max="4610" width="10.75" bestFit="1" customWidth="1"/>
    <col min="4611" max="4611" width="12.125" bestFit="1" customWidth="1"/>
    <col min="4612" max="4612" width="12.75" bestFit="1" customWidth="1"/>
    <col min="4613" max="4613" width="14.5" bestFit="1" customWidth="1"/>
    <col min="4614" max="4614" width="12.75" bestFit="1" customWidth="1"/>
    <col min="4615" max="4615" width="12.125" bestFit="1" customWidth="1"/>
    <col min="4616" max="4616" width="11.25" bestFit="1" customWidth="1"/>
    <col min="4617" max="4618" width="10.625" bestFit="1" customWidth="1"/>
    <col min="4619" max="4619" width="8.875" bestFit="1" customWidth="1"/>
    <col min="4865" max="4865" width="7.25" customWidth="1"/>
    <col min="4866" max="4866" width="10.75" bestFit="1" customWidth="1"/>
    <col min="4867" max="4867" width="12.125" bestFit="1" customWidth="1"/>
    <col min="4868" max="4868" width="12.75" bestFit="1" customWidth="1"/>
    <col min="4869" max="4869" width="14.5" bestFit="1" customWidth="1"/>
    <col min="4870" max="4870" width="12.75" bestFit="1" customWidth="1"/>
    <col min="4871" max="4871" width="12.125" bestFit="1" customWidth="1"/>
    <col min="4872" max="4872" width="11.25" bestFit="1" customWidth="1"/>
    <col min="4873" max="4874" width="10.625" bestFit="1" customWidth="1"/>
    <col min="4875" max="4875" width="8.875" bestFit="1" customWidth="1"/>
    <col min="5121" max="5121" width="7.25" customWidth="1"/>
    <col min="5122" max="5122" width="10.75" bestFit="1" customWidth="1"/>
    <col min="5123" max="5123" width="12.125" bestFit="1" customWidth="1"/>
    <col min="5124" max="5124" width="12.75" bestFit="1" customWidth="1"/>
    <col min="5125" max="5125" width="14.5" bestFit="1" customWidth="1"/>
    <col min="5126" max="5126" width="12.75" bestFit="1" customWidth="1"/>
    <col min="5127" max="5127" width="12.125" bestFit="1" customWidth="1"/>
    <col min="5128" max="5128" width="11.25" bestFit="1" customWidth="1"/>
    <col min="5129" max="5130" width="10.625" bestFit="1" customWidth="1"/>
    <col min="5131" max="5131" width="8.875" bestFit="1" customWidth="1"/>
    <col min="5377" max="5377" width="7.25" customWidth="1"/>
    <col min="5378" max="5378" width="10.75" bestFit="1" customWidth="1"/>
    <col min="5379" max="5379" width="12.125" bestFit="1" customWidth="1"/>
    <col min="5380" max="5380" width="12.75" bestFit="1" customWidth="1"/>
    <col min="5381" max="5381" width="14.5" bestFit="1" customWidth="1"/>
    <col min="5382" max="5382" width="12.75" bestFit="1" customWidth="1"/>
    <col min="5383" max="5383" width="12.125" bestFit="1" customWidth="1"/>
    <col min="5384" max="5384" width="11.25" bestFit="1" customWidth="1"/>
    <col min="5385" max="5386" width="10.625" bestFit="1" customWidth="1"/>
    <col min="5387" max="5387" width="8.875" bestFit="1" customWidth="1"/>
    <col min="5633" max="5633" width="7.25" customWidth="1"/>
    <col min="5634" max="5634" width="10.75" bestFit="1" customWidth="1"/>
    <col min="5635" max="5635" width="12.125" bestFit="1" customWidth="1"/>
    <col min="5636" max="5636" width="12.75" bestFit="1" customWidth="1"/>
    <col min="5637" max="5637" width="14.5" bestFit="1" customWidth="1"/>
    <col min="5638" max="5638" width="12.75" bestFit="1" customWidth="1"/>
    <col min="5639" max="5639" width="12.125" bestFit="1" customWidth="1"/>
    <col min="5640" max="5640" width="11.25" bestFit="1" customWidth="1"/>
    <col min="5641" max="5642" width="10.625" bestFit="1" customWidth="1"/>
    <col min="5643" max="5643" width="8.875" bestFit="1" customWidth="1"/>
    <col min="5889" max="5889" width="7.25" customWidth="1"/>
    <col min="5890" max="5890" width="10.75" bestFit="1" customWidth="1"/>
    <col min="5891" max="5891" width="12.125" bestFit="1" customWidth="1"/>
    <col min="5892" max="5892" width="12.75" bestFit="1" customWidth="1"/>
    <col min="5893" max="5893" width="14.5" bestFit="1" customWidth="1"/>
    <col min="5894" max="5894" width="12.75" bestFit="1" customWidth="1"/>
    <col min="5895" max="5895" width="12.125" bestFit="1" customWidth="1"/>
    <col min="5896" max="5896" width="11.25" bestFit="1" customWidth="1"/>
    <col min="5897" max="5898" width="10.625" bestFit="1" customWidth="1"/>
    <col min="5899" max="5899" width="8.875" bestFit="1" customWidth="1"/>
    <col min="6145" max="6145" width="7.25" customWidth="1"/>
    <col min="6146" max="6146" width="10.75" bestFit="1" customWidth="1"/>
    <col min="6147" max="6147" width="12.125" bestFit="1" customWidth="1"/>
    <col min="6148" max="6148" width="12.75" bestFit="1" customWidth="1"/>
    <col min="6149" max="6149" width="14.5" bestFit="1" customWidth="1"/>
    <col min="6150" max="6150" width="12.75" bestFit="1" customWidth="1"/>
    <col min="6151" max="6151" width="12.125" bestFit="1" customWidth="1"/>
    <col min="6152" max="6152" width="11.25" bestFit="1" customWidth="1"/>
    <col min="6153" max="6154" width="10.625" bestFit="1" customWidth="1"/>
    <col min="6155" max="6155" width="8.875" bestFit="1" customWidth="1"/>
    <col min="6401" max="6401" width="7.25" customWidth="1"/>
    <col min="6402" max="6402" width="10.75" bestFit="1" customWidth="1"/>
    <col min="6403" max="6403" width="12.125" bestFit="1" customWidth="1"/>
    <col min="6404" max="6404" width="12.75" bestFit="1" customWidth="1"/>
    <col min="6405" max="6405" width="14.5" bestFit="1" customWidth="1"/>
    <col min="6406" max="6406" width="12.75" bestFit="1" customWidth="1"/>
    <col min="6407" max="6407" width="12.125" bestFit="1" customWidth="1"/>
    <col min="6408" max="6408" width="11.25" bestFit="1" customWidth="1"/>
    <col min="6409" max="6410" width="10.625" bestFit="1" customWidth="1"/>
    <col min="6411" max="6411" width="8.875" bestFit="1" customWidth="1"/>
    <col min="6657" max="6657" width="7.25" customWidth="1"/>
    <col min="6658" max="6658" width="10.75" bestFit="1" customWidth="1"/>
    <col min="6659" max="6659" width="12.125" bestFit="1" customWidth="1"/>
    <col min="6660" max="6660" width="12.75" bestFit="1" customWidth="1"/>
    <col min="6661" max="6661" width="14.5" bestFit="1" customWidth="1"/>
    <col min="6662" max="6662" width="12.75" bestFit="1" customWidth="1"/>
    <col min="6663" max="6663" width="12.125" bestFit="1" customWidth="1"/>
    <col min="6664" max="6664" width="11.25" bestFit="1" customWidth="1"/>
    <col min="6665" max="6666" width="10.625" bestFit="1" customWidth="1"/>
    <col min="6667" max="6667" width="8.875" bestFit="1" customWidth="1"/>
    <col min="6913" max="6913" width="7.25" customWidth="1"/>
    <col min="6914" max="6914" width="10.75" bestFit="1" customWidth="1"/>
    <col min="6915" max="6915" width="12.125" bestFit="1" customWidth="1"/>
    <col min="6916" max="6916" width="12.75" bestFit="1" customWidth="1"/>
    <col min="6917" max="6917" width="14.5" bestFit="1" customWidth="1"/>
    <col min="6918" max="6918" width="12.75" bestFit="1" customWidth="1"/>
    <col min="6919" max="6919" width="12.125" bestFit="1" customWidth="1"/>
    <col min="6920" max="6920" width="11.25" bestFit="1" customWidth="1"/>
    <col min="6921" max="6922" width="10.625" bestFit="1" customWidth="1"/>
    <col min="6923" max="6923" width="8.875" bestFit="1" customWidth="1"/>
    <col min="7169" max="7169" width="7.25" customWidth="1"/>
    <col min="7170" max="7170" width="10.75" bestFit="1" customWidth="1"/>
    <col min="7171" max="7171" width="12.125" bestFit="1" customWidth="1"/>
    <col min="7172" max="7172" width="12.75" bestFit="1" customWidth="1"/>
    <col min="7173" max="7173" width="14.5" bestFit="1" customWidth="1"/>
    <col min="7174" max="7174" width="12.75" bestFit="1" customWidth="1"/>
    <col min="7175" max="7175" width="12.125" bestFit="1" customWidth="1"/>
    <col min="7176" max="7176" width="11.25" bestFit="1" customWidth="1"/>
    <col min="7177" max="7178" width="10.625" bestFit="1" customWidth="1"/>
    <col min="7179" max="7179" width="8.875" bestFit="1" customWidth="1"/>
    <col min="7425" max="7425" width="7.25" customWidth="1"/>
    <col min="7426" max="7426" width="10.75" bestFit="1" customWidth="1"/>
    <col min="7427" max="7427" width="12.125" bestFit="1" customWidth="1"/>
    <col min="7428" max="7428" width="12.75" bestFit="1" customWidth="1"/>
    <col min="7429" max="7429" width="14.5" bestFit="1" customWidth="1"/>
    <col min="7430" max="7430" width="12.75" bestFit="1" customWidth="1"/>
    <col min="7431" max="7431" width="12.125" bestFit="1" customWidth="1"/>
    <col min="7432" max="7432" width="11.25" bestFit="1" customWidth="1"/>
    <col min="7433" max="7434" width="10.625" bestFit="1" customWidth="1"/>
    <col min="7435" max="7435" width="8.875" bestFit="1" customWidth="1"/>
    <col min="7681" max="7681" width="7.25" customWidth="1"/>
    <col min="7682" max="7682" width="10.75" bestFit="1" customWidth="1"/>
    <col min="7683" max="7683" width="12.125" bestFit="1" customWidth="1"/>
    <col min="7684" max="7684" width="12.75" bestFit="1" customWidth="1"/>
    <col min="7685" max="7685" width="14.5" bestFit="1" customWidth="1"/>
    <col min="7686" max="7686" width="12.75" bestFit="1" customWidth="1"/>
    <col min="7687" max="7687" width="12.125" bestFit="1" customWidth="1"/>
    <col min="7688" max="7688" width="11.25" bestFit="1" customWidth="1"/>
    <col min="7689" max="7690" width="10.625" bestFit="1" customWidth="1"/>
    <col min="7691" max="7691" width="8.875" bestFit="1" customWidth="1"/>
    <col min="7937" max="7937" width="7.25" customWidth="1"/>
    <col min="7938" max="7938" width="10.75" bestFit="1" customWidth="1"/>
    <col min="7939" max="7939" width="12.125" bestFit="1" customWidth="1"/>
    <col min="7940" max="7940" width="12.75" bestFit="1" customWidth="1"/>
    <col min="7941" max="7941" width="14.5" bestFit="1" customWidth="1"/>
    <col min="7942" max="7942" width="12.75" bestFit="1" customWidth="1"/>
    <col min="7943" max="7943" width="12.125" bestFit="1" customWidth="1"/>
    <col min="7944" max="7944" width="11.25" bestFit="1" customWidth="1"/>
    <col min="7945" max="7946" width="10.625" bestFit="1" customWidth="1"/>
    <col min="7947" max="7947" width="8.875" bestFit="1" customWidth="1"/>
    <col min="8193" max="8193" width="7.25" customWidth="1"/>
    <col min="8194" max="8194" width="10.75" bestFit="1" customWidth="1"/>
    <col min="8195" max="8195" width="12.125" bestFit="1" customWidth="1"/>
    <col min="8196" max="8196" width="12.75" bestFit="1" customWidth="1"/>
    <col min="8197" max="8197" width="14.5" bestFit="1" customWidth="1"/>
    <col min="8198" max="8198" width="12.75" bestFit="1" customWidth="1"/>
    <col min="8199" max="8199" width="12.125" bestFit="1" customWidth="1"/>
    <col min="8200" max="8200" width="11.25" bestFit="1" customWidth="1"/>
    <col min="8201" max="8202" width="10.625" bestFit="1" customWidth="1"/>
    <col min="8203" max="8203" width="8.875" bestFit="1" customWidth="1"/>
    <col min="8449" max="8449" width="7.25" customWidth="1"/>
    <col min="8450" max="8450" width="10.75" bestFit="1" customWidth="1"/>
    <col min="8451" max="8451" width="12.125" bestFit="1" customWidth="1"/>
    <col min="8452" max="8452" width="12.75" bestFit="1" customWidth="1"/>
    <col min="8453" max="8453" width="14.5" bestFit="1" customWidth="1"/>
    <col min="8454" max="8454" width="12.75" bestFit="1" customWidth="1"/>
    <col min="8455" max="8455" width="12.125" bestFit="1" customWidth="1"/>
    <col min="8456" max="8456" width="11.25" bestFit="1" customWidth="1"/>
    <col min="8457" max="8458" width="10.625" bestFit="1" customWidth="1"/>
    <col min="8459" max="8459" width="8.875" bestFit="1" customWidth="1"/>
    <col min="8705" max="8705" width="7.25" customWidth="1"/>
    <col min="8706" max="8706" width="10.75" bestFit="1" customWidth="1"/>
    <col min="8707" max="8707" width="12.125" bestFit="1" customWidth="1"/>
    <col min="8708" max="8708" width="12.75" bestFit="1" customWidth="1"/>
    <col min="8709" max="8709" width="14.5" bestFit="1" customWidth="1"/>
    <col min="8710" max="8710" width="12.75" bestFit="1" customWidth="1"/>
    <col min="8711" max="8711" width="12.125" bestFit="1" customWidth="1"/>
    <col min="8712" max="8712" width="11.25" bestFit="1" customWidth="1"/>
    <col min="8713" max="8714" width="10.625" bestFit="1" customWidth="1"/>
    <col min="8715" max="8715" width="8.875" bestFit="1" customWidth="1"/>
    <col min="8961" max="8961" width="7.25" customWidth="1"/>
    <col min="8962" max="8962" width="10.75" bestFit="1" customWidth="1"/>
    <col min="8963" max="8963" width="12.125" bestFit="1" customWidth="1"/>
    <col min="8964" max="8964" width="12.75" bestFit="1" customWidth="1"/>
    <col min="8965" max="8965" width="14.5" bestFit="1" customWidth="1"/>
    <col min="8966" max="8966" width="12.75" bestFit="1" customWidth="1"/>
    <col min="8967" max="8967" width="12.125" bestFit="1" customWidth="1"/>
    <col min="8968" max="8968" width="11.25" bestFit="1" customWidth="1"/>
    <col min="8969" max="8970" width="10.625" bestFit="1" customWidth="1"/>
    <col min="8971" max="8971" width="8.875" bestFit="1" customWidth="1"/>
    <col min="9217" max="9217" width="7.25" customWidth="1"/>
    <col min="9218" max="9218" width="10.75" bestFit="1" customWidth="1"/>
    <col min="9219" max="9219" width="12.125" bestFit="1" customWidth="1"/>
    <col min="9220" max="9220" width="12.75" bestFit="1" customWidth="1"/>
    <col min="9221" max="9221" width="14.5" bestFit="1" customWidth="1"/>
    <col min="9222" max="9222" width="12.75" bestFit="1" customWidth="1"/>
    <col min="9223" max="9223" width="12.125" bestFit="1" customWidth="1"/>
    <col min="9224" max="9224" width="11.25" bestFit="1" customWidth="1"/>
    <col min="9225" max="9226" width="10.625" bestFit="1" customWidth="1"/>
    <col min="9227" max="9227" width="8.875" bestFit="1" customWidth="1"/>
    <col min="9473" max="9473" width="7.25" customWidth="1"/>
    <col min="9474" max="9474" width="10.75" bestFit="1" customWidth="1"/>
    <col min="9475" max="9475" width="12.125" bestFit="1" customWidth="1"/>
    <col min="9476" max="9476" width="12.75" bestFit="1" customWidth="1"/>
    <col min="9477" max="9477" width="14.5" bestFit="1" customWidth="1"/>
    <col min="9478" max="9478" width="12.75" bestFit="1" customWidth="1"/>
    <col min="9479" max="9479" width="12.125" bestFit="1" customWidth="1"/>
    <col min="9480" max="9480" width="11.25" bestFit="1" customWidth="1"/>
    <col min="9481" max="9482" width="10.625" bestFit="1" customWidth="1"/>
    <col min="9483" max="9483" width="8.875" bestFit="1" customWidth="1"/>
    <col min="9729" max="9729" width="7.25" customWidth="1"/>
    <col min="9730" max="9730" width="10.75" bestFit="1" customWidth="1"/>
    <col min="9731" max="9731" width="12.125" bestFit="1" customWidth="1"/>
    <col min="9732" max="9732" width="12.75" bestFit="1" customWidth="1"/>
    <col min="9733" max="9733" width="14.5" bestFit="1" customWidth="1"/>
    <col min="9734" max="9734" width="12.75" bestFit="1" customWidth="1"/>
    <col min="9735" max="9735" width="12.125" bestFit="1" customWidth="1"/>
    <col min="9736" max="9736" width="11.25" bestFit="1" customWidth="1"/>
    <col min="9737" max="9738" width="10.625" bestFit="1" customWidth="1"/>
    <col min="9739" max="9739" width="8.875" bestFit="1" customWidth="1"/>
    <col min="9985" max="9985" width="7.25" customWidth="1"/>
    <col min="9986" max="9986" width="10.75" bestFit="1" customWidth="1"/>
    <col min="9987" max="9987" width="12.125" bestFit="1" customWidth="1"/>
    <col min="9988" max="9988" width="12.75" bestFit="1" customWidth="1"/>
    <col min="9989" max="9989" width="14.5" bestFit="1" customWidth="1"/>
    <col min="9990" max="9990" width="12.75" bestFit="1" customWidth="1"/>
    <col min="9991" max="9991" width="12.125" bestFit="1" customWidth="1"/>
    <col min="9992" max="9992" width="11.25" bestFit="1" customWidth="1"/>
    <col min="9993" max="9994" width="10.625" bestFit="1" customWidth="1"/>
    <col min="9995" max="9995" width="8.875" bestFit="1" customWidth="1"/>
    <col min="10241" max="10241" width="7.25" customWidth="1"/>
    <col min="10242" max="10242" width="10.75" bestFit="1" customWidth="1"/>
    <col min="10243" max="10243" width="12.125" bestFit="1" customWidth="1"/>
    <col min="10244" max="10244" width="12.75" bestFit="1" customWidth="1"/>
    <col min="10245" max="10245" width="14.5" bestFit="1" customWidth="1"/>
    <col min="10246" max="10246" width="12.75" bestFit="1" customWidth="1"/>
    <col min="10247" max="10247" width="12.125" bestFit="1" customWidth="1"/>
    <col min="10248" max="10248" width="11.25" bestFit="1" customWidth="1"/>
    <col min="10249" max="10250" width="10.625" bestFit="1" customWidth="1"/>
    <col min="10251" max="10251" width="8.875" bestFit="1" customWidth="1"/>
    <col min="10497" max="10497" width="7.25" customWidth="1"/>
    <col min="10498" max="10498" width="10.75" bestFit="1" customWidth="1"/>
    <col min="10499" max="10499" width="12.125" bestFit="1" customWidth="1"/>
    <col min="10500" max="10500" width="12.75" bestFit="1" customWidth="1"/>
    <col min="10501" max="10501" width="14.5" bestFit="1" customWidth="1"/>
    <col min="10502" max="10502" width="12.75" bestFit="1" customWidth="1"/>
    <col min="10503" max="10503" width="12.125" bestFit="1" customWidth="1"/>
    <col min="10504" max="10504" width="11.25" bestFit="1" customWidth="1"/>
    <col min="10505" max="10506" width="10.625" bestFit="1" customWidth="1"/>
    <col min="10507" max="10507" width="8.875" bestFit="1" customWidth="1"/>
    <col min="10753" max="10753" width="7.25" customWidth="1"/>
    <col min="10754" max="10754" width="10.75" bestFit="1" customWidth="1"/>
    <col min="10755" max="10755" width="12.125" bestFit="1" customWidth="1"/>
    <col min="10756" max="10756" width="12.75" bestFit="1" customWidth="1"/>
    <col min="10757" max="10757" width="14.5" bestFit="1" customWidth="1"/>
    <col min="10758" max="10758" width="12.75" bestFit="1" customWidth="1"/>
    <col min="10759" max="10759" width="12.125" bestFit="1" customWidth="1"/>
    <col min="10760" max="10760" width="11.25" bestFit="1" customWidth="1"/>
    <col min="10761" max="10762" width="10.625" bestFit="1" customWidth="1"/>
    <col min="10763" max="10763" width="8.875" bestFit="1" customWidth="1"/>
    <col min="11009" max="11009" width="7.25" customWidth="1"/>
    <col min="11010" max="11010" width="10.75" bestFit="1" customWidth="1"/>
    <col min="11011" max="11011" width="12.125" bestFit="1" customWidth="1"/>
    <col min="11012" max="11012" width="12.75" bestFit="1" customWidth="1"/>
    <col min="11013" max="11013" width="14.5" bestFit="1" customWidth="1"/>
    <col min="11014" max="11014" width="12.75" bestFit="1" customWidth="1"/>
    <col min="11015" max="11015" width="12.125" bestFit="1" customWidth="1"/>
    <col min="11016" max="11016" width="11.25" bestFit="1" customWidth="1"/>
    <col min="11017" max="11018" width="10.625" bestFit="1" customWidth="1"/>
    <col min="11019" max="11019" width="8.875" bestFit="1" customWidth="1"/>
    <col min="11265" max="11265" width="7.25" customWidth="1"/>
    <col min="11266" max="11266" width="10.75" bestFit="1" customWidth="1"/>
    <col min="11267" max="11267" width="12.125" bestFit="1" customWidth="1"/>
    <col min="11268" max="11268" width="12.75" bestFit="1" customWidth="1"/>
    <col min="11269" max="11269" width="14.5" bestFit="1" customWidth="1"/>
    <col min="11270" max="11270" width="12.75" bestFit="1" customWidth="1"/>
    <col min="11271" max="11271" width="12.125" bestFit="1" customWidth="1"/>
    <col min="11272" max="11272" width="11.25" bestFit="1" customWidth="1"/>
    <col min="11273" max="11274" width="10.625" bestFit="1" customWidth="1"/>
    <col min="11275" max="11275" width="8.875" bestFit="1" customWidth="1"/>
    <col min="11521" max="11521" width="7.25" customWidth="1"/>
    <col min="11522" max="11522" width="10.75" bestFit="1" customWidth="1"/>
    <col min="11523" max="11523" width="12.125" bestFit="1" customWidth="1"/>
    <col min="11524" max="11524" width="12.75" bestFit="1" customWidth="1"/>
    <col min="11525" max="11525" width="14.5" bestFit="1" customWidth="1"/>
    <col min="11526" max="11526" width="12.75" bestFit="1" customWidth="1"/>
    <col min="11527" max="11527" width="12.125" bestFit="1" customWidth="1"/>
    <col min="11528" max="11528" width="11.25" bestFit="1" customWidth="1"/>
    <col min="11529" max="11530" width="10.625" bestFit="1" customWidth="1"/>
    <col min="11531" max="11531" width="8.875" bestFit="1" customWidth="1"/>
    <col min="11777" max="11777" width="7.25" customWidth="1"/>
    <col min="11778" max="11778" width="10.75" bestFit="1" customWidth="1"/>
    <col min="11779" max="11779" width="12.125" bestFit="1" customWidth="1"/>
    <col min="11780" max="11780" width="12.75" bestFit="1" customWidth="1"/>
    <col min="11781" max="11781" width="14.5" bestFit="1" customWidth="1"/>
    <col min="11782" max="11782" width="12.75" bestFit="1" customWidth="1"/>
    <col min="11783" max="11783" width="12.125" bestFit="1" customWidth="1"/>
    <col min="11784" max="11784" width="11.25" bestFit="1" customWidth="1"/>
    <col min="11785" max="11786" width="10.625" bestFit="1" customWidth="1"/>
    <col min="11787" max="11787" width="8.875" bestFit="1" customWidth="1"/>
    <col min="12033" max="12033" width="7.25" customWidth="1"/>
    <col min="12034" max="12034" width="10.75" bestFit="1" customWidth="1"/>
    <col min="12035" max="12035" width="12.125" bestFit="1" customWidth="1"/>
    <col min="12036" max="12036" width="12.75" bestFit="1" customWidth="1"/>
    <col min="12037" max="12037" width="14.5" bestFit="1" customWidth="1"/>
    <col min="12038" max="12038" width="12.75" bestFit="1" customWidth="1"/>
    <col min="12039" max="12039" width="12.125" bestFit="1" customWidth="1"/>
    <col min="12040" max="12040" width="11.25" bestFit="1" customWidth="1"/>
    <col min="12041" max="12042" width="10.625" bestFit="1" customWidth="1"/>
    <col min="12043" max="12043" width="8.875" bestFit="1" customWidth="1"/>
    <col min="12289" max="12289" width="7.25" customWidth="1"/>
    <col min="12290" max="12290" width="10.75" bestFit="1" customWidth="1"/>
    <col min="12291" max="12291" width="12.125" bestFit="1" customWidth="1"/>
    <col min="12292" max="12292" width="12.75" bestFit="1" customWidth="1"/>
    <col min="12293" max="12293" width="14.5" bestFit="1" customWidth="1"/>
    <col min="12294" max="12294" width="12.75" bestFit="1" customWidth="1"/>
    <col min="12295" max="12295" width="12.125" bestFit="1" customWidth="1"/>
    <col min="12296" max="12296" width="11.25" bestFit="1" customWidth="1"/>
    <col min="12297" max="12298" width="10.625" bestFit="1" customWidth="1"/>
    <col min="12299" max="12299" width="8.875" bestFit="1" customWidth="1"/>
    <col min="12545" max="12545" width="7.25" customWidth="1"/>
    <col min="12546" max="12546" width="10.75" bestFit="1" customWidth="1"/>
    <col min="12547" max="12547" width="12.125" bestFit="1" customWidth="1"/>
    <col min="12548" max="12548" width="12.75" bestFit="1" customWidth="1"/>
    <col min="12549" max="12549" width="14.5" bestFit="1" customWidth="1"/>
    <col min="12550" max="12550" width="12.75" bestFit="1" customWidth="1"/>
    <col min="12551" max="12551" width="12.125" bestFit="1" customWidth="1"/>
    <col min="12552" max="12552" width="11.25" bestFit="1" customWidth="1"/>
    <col min="12553" max="12554" width="10.625" bestFit="1" customWidth="1"/>
    <col min="12555" max="12555" width="8.875" bestFit="1" customWidth="1"/>
    <col min="12801" max="12801" width="7.25" customWidth="1"/>
    <col min="12802" max="12802" width="10.75" bestFit="1" customWidth="1"/>
    <col min="12803" max="12803" width="12.125" bestFit="1" customWidth="1"/>
    <col min="12804" max="12804" width="12.75" bestFit="1" customWidth="1"/>
    <col min="12805" max="12805" width="14.5" bestFit="1" customWidth="1"/>
    <col min="12806" max="12806" width="12.75" bestFit="1" customWidth="1"/>
    <col min="12807" max="12807" width="12.125" bestFit="1" customWidth="1"/>
    <col min="12808" max="12808" width="11.25" bestFit="1" customWidth="1"/>
    <col min="12809" max="12810" width="10.625" bestFit="1" customWidth="1"/>
    <col min="12811" max="12811" width="8.875" bestFit="1" customWidth="1"/>
    <col min="13057" max="13057" width="7.25" customWidth="1"/>
    <col min="13058" max="13058" width="10.75" bestFit="1" customWidth="1"/>
    <col min="13059" max="13059" width="12.125" bestFit="1" customWidth="1"/>
    <col min="13060" max="13060" width="12.75" bestFit="1" customWidth="1"/>
    <col min="13061" max="13061" width="14.5" bestFit="1" customWidth="1"/>
    <col min="13062" max="13062" width="12.75" bestFit="1" customWidth="1"/>
    <col min="13063" max="13063" width="12.125" bestFit="1" customWidth="1"/>
    <col min="13064" max="13064" width="11.25" bestFit="1" customWidth="1"/>
    <col min="13065" max="13066" width="10.625" bestFit="1" customWidth="1"/>
    <col min="13067" max="13067" width="8.875" bestFit="1" customWidth="1"/>
    <col min="13313" max="13313" width="7.25" customWidth="1"/>
    <col min="13314" max="13314" width="10.75" bestFit="1" customWidth="1"/>
    <col min="13315" max="13315" width="12.125" bestFit="1" customWidth="1"/>
    <col min="13316" max="13316" width="12.75" bestFit="1" customWidth="1"/>
    <col min="13317" max="13317" width="14.5" bestFit="1" customWidth="1"/>
    <col min="13318" max="13318" width="12.75" bestFit="1" customWidth="1"/>
    <col min="13319" max="13319" width="12.125" bestFit="1" customWidth="1"/>
    <col min="13320" max="13320" width="11.25" bestFit="1" customWidth="1"/>
    <col min="13321" max="13322" width="10.625" bestFit="1" customWidth="1"/>
    <col min="13323" max="13323" width="8.875" bestFit="1" customWidth="1"/>
    <col min="13569" max="13569" width="7.25" customWidth="1"/>
    <col min="13570" max="13570" width="10.75" bestFit="1" customWidth="1"/>
    <col min="13571" max="13571" width="12.125" bestFit="1" customWidth="1"/>
    <col min="13572" max="13572" width="12.75" bestFit="1" customWidth="1"/>
    <col min="13573" max="13573" width="14.5" bestFit="1" customWidth="1"/>
    <col min="13574" max="13574" width="12.75" bestFit="1" customWidth="1"/>
    <col min="13575" max="13575" width="12.125" bestFit="1" customWidth="1"/>
    <col min="13576" max="13576" width="11.25" bestFit="1" customWidth="1"/>
    <col min="13577" max="13578" width="10.625" bestFit="1" customWidth="1"/>
    <col min="13579" max="13579" width="8.875" bestFit="1" customWidth="1"/>
    <col min="13825" max="13825" width="7.25" customWidth="1"/>
    <col min="13826" max="13826" width="10.75" bestFit="1" customWidth="1"/>
    <col min="13827" max="13827" width="12.125" bestFit="1" customWidth="1"/>
    <col min="13828" max="13828" width="12.75" bestFit="1" customWidth="1"/>
    <col min="13829" max="13829" width="14.5" bestFit="1" customWidth="1"/>
    <col min="13830" max="13830" width="12.75" bestFit="1" customWidth="1"/>
    <col min="13831" max="13831" width="12.125" bestFit="1" customWidth="1"/>
    <col min="13832" max="13832" width="11.25" bestFit="1" customWidth="1"/>
    <col min="13833" max="13834" width="10.625" bestFit="1" customWidth="1"/>
    <col min="13835" max="13835" width="8.875" bestFit="1" customWidth="1"/>
    <col min="14081" max="14081" width="7.25" customWidth="1"/>
    <col min="14082" max="14082" width="10.75" bestFit="1" customWidth="1"/>
    <col min="14083" max="14083" width="12.125" bestFit="1" customWidth="1"/>
    <col min="14084" max="14084" width="12.75" bestFit="1" customWidth="1"/>
    <col min="14085" max="14085" width="14.5" bestFit="1" customWidth="1"/>
    <col min="14086" max="14086" width="12.75" bestFit="1" customWidth="1"/>
    <col min="14087" max="14087" width="12.125" bestFit="1" customWidth="1"/>
    <col min="14088" max="14088" width="11.25" bestFit="1" customWidth="1"/>
    <col min="14089" max="14090" width="10.625" bestFit="1" customWidth="1"/>
    <col min="14091" max="14091" width="8.875" bestFit="1" customWidth="1"/>
    <col min="14337" max="14337" width="7.25" customWidth="1"/>
    <col min="14338" max="14338" width="10.75" bestFit="1" customWidth="1"/>
    <col min="14339" max="14339" width="12.125" bestFit="1" customWidth="1"/>
    <col min="14340" max="14340" width="12.75" bestFit="1" customWidth="1"/>
    <col min="14341" max="14341" width="14.5" bestFit="1" customWidth="1"/>
    <col min="14342" max="14342" width="12.75" bestFit="1" customWidth="1"/>
    <col min="14343" max="14343" width="12.125" bestFit="1" customWidth="1"/>
    <col min="14344" max="14344" width="11.25" bestFit="1" customWidth="1"/>
    <col min="14345" max="14346" width="10.625" bestFit="1" customWidth="1"/>
    <col min="14347" max="14347" width="8.875" bestFit="1" customWidth="1"/>
    <col min="14593" max="14593" width="7.25" customWidth="1"/>
    <col min="14594" max="14594" width="10.75" bestFit="1" customWidth="1"/>
    <col min="14595" max="14595" width="12.125" bestFit="1" customWidth="1"/>
    <col min="14596" max="14596" width="12.75" bestFit="1" customWidth="1"/>
    <col min="14597" max="14597" width="14.5" bestFit="1" customWidth="1"/>
    <col min="14598" max="14598" width="12.75" bestFit="1" customWidth="1"/>
    <col min="14599" max="14599" width="12.125" bestFit="1" customWidth="1"/>
    <col min="14600" max="14600" width="11.25" bestFit="1" customWidth="1"/>
    <col min="14601" max="14602" width="10.625" bestFit="1" customWidth="1"/>
    <col min="14603" max="14603" width="8.875" bestFit="1" customWidth="1"/>
    <col min="14849" max="14849" width="7.25" customWidth="1"/>
    <col min="14850" max="14850" width="10.75" bestFit="1" customWidth="1"/>
    <col min="14851" max="14851" width="12.125" bestFit="1" customWidth="1"/>
    <col min="14852" max="14852" width="12.75" bestFit="1" customWidth="1"/>
    <col min="14853" max="14853" width="14.5" bestFit="1" customWidth="1"/>
    <col min="14854" max="14854" width="12.75" bestFit="1" customWidth="1"/>
    <col min="14855" max="14855" width="12.125" bestFit="1" customWidth="1"/>
    <col min="14856" max="14856" width="11.25" bestFit="1" customWidth="1"/>
    <col min="14857" max="14858" width="10.625" bestFit="1" customWidth="1"/>
    <col min="14859" max="14859" width="8.875" bestFit="1" customWidth="1"/>
    <col min="15105" max="15105" width="7.25" customWidth="1"/>
    <col min="15106" max="15106" width="10.75" bestFit="1" customWidth="1"/>
    <col min="15107" max="15107" width="12.125" bestFit="1" customWidth="1"/>
    <col min="15108" max="15108" width="12.75" bestFit="1" customWidth="1"/>
    <col min="15109" max="15109" width="14.5" bestFit="1" customWidth="1"/>
    <col min="15110" max="15110" width="12.75" bestFit="1" customWidth="1"/>
    <col min="15111" max="15111" width="12.125" bestFit="1" customWidth="1"/>
    <col min="15112" max="15112" width="11.25" bestFit="1" customWidth="1"/>
    <col min="15113" max="15114" width="10.625" bestFit="1" customWidth="1"/>
    <col min="15115" max="15115" width="8.875" bestFit="1" customWidth="1"/>
    <col min="15361" max="15361" width="7.25" customWidth="1"/>
    <col min="15362" max="15362" width="10.75" bestFit="1" customWidth="1"/>
    <col min="15363" max="15363" width="12.125" bestFit="1" customWidth="1"/>
    <col min="15364" max="15364" width="12.75" bestFit="1" customWidth="1"/>
    <col min="15365" max="15365" width="14.5" bestFit="1" customWidth="1"/>
    <col min="15366" max="15366" width="12.75" bestFit="1" customWidth="1"/>
    <col min="15367" max="15367" width="12.125" bestFit="1" customWidth="1"/>
    <col min="15368" max="15368" width="11.25" bestFit="1" customWidth="1"/>
    <col min="15369" max="15370" width="10.625" bestFit="1" customWidth="1"/>
    <col min="15371" max="15371" width="8.875" bestFit="1" customWidth="1"/>
    <col min="15617" max="15617" width="7.25" customWidth="1"/>
    <col min="15618" max="15618" width="10.75" bestFit="1" customWidth="1"/>
    <col min="15619" max="15619" width="12.125" bestFit="1" customWidth="1"/>
    <col min="15620" max="15620" width="12.75" bestFit="1" customWidth="1"/>
    <col min="15621" max="15621" width="14.5" bestFit="1" customWidth="1"/>
    <col min="15622" max="15622" width="12.75" bestFit="1" customWidth="1"/>
    <col min="15623" max="15623" width="12.125" bestFit="1" customWidth="1"/>
    <col min="15624" max="15624" width="11.25" bestFit="1" customWidth="1"/>
    <col min="15625" max="15626" width="10.625" bestFit="1" customWidth="1"/>
    <col min="15627" max="15627" width="8.875" bestFit="1" customWidth="1"/>
    <col min="15873" max="15873" width="7.25" customWidth="1"/>
    <col min="15874" max="15874" width="10.75" bestFit="1" customWidth="1"/>
    <col min="15875" max="15875" width="12.125" bestFit="1" customWidth="1"/>
    <col min="15876" max="15876" width="12.75" bestFit="1" customWidth="1"/>
    <col min="15877" max="15877" width="14.5" bestFit="1" customWidth="1"/>
    <col min="15878" max="15878" width="12.75" bestFit="1" customWidth="1"/>
    <col min="15879" max="15879" width="12.125" bestFit="1" customWidth="1"/>
    <col min="15880" max="15880" width="11.25" bestFit="1" customWidth="1"/>
    <col min="15881" max="15882" width="10.625" bestFit="1" customWidth="1"/>
    <col min="15883" max="15883" width="8.875" bestFit="1" customWidth="1"/>
    <col min="16129" max="16129" width="7.25" customWidth="1"/>
    <col min="16130" max="16130" width="10.75" bestFit="1" customWidth="1"/>
    <col min="16131" max="16131" width="12.125" bestFit="1" customWidth="1"/>
    <col min="16132" max="16132" width="12.75" bestFit="1" customWidth="1"/>
    <col min="16133" max="16133" width="14.5" bestFit="1" customWidth="1"/>
    <col min="16134" max="16134" width="12.75" bestFit="1" customWidth="1"/>
    <col min="16135" max="16135" width="12.125" bestFit="1" customWidth="1"/>
    <col min="16136" max="16136" width="11.25" bestFit="1" customWidth="1"/>
    <col min="16137" max="16138" width="10.625" bestFit="1" customWidth="1"/>
    <col min="16139" max="16139" width="8.875" bestFit="1" customWidth="1"/>
  </cols>
  <sheetData>
    <row r="1" spans="1:11">
      <c r="A1" s="4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s="2" customFormat="1">
      <c r="A3"/>
      <c r="B3"/>
      <c r="C3" s="2" t="s">
        <v>13</v>
      </c>
      <c r="D3" s="2" t="s">
        <v>14</v>
      </c>
      <c r="E3" s="2" t="s">
        <v>15</v>
      </c>
      <c r="H3" s="2" t="s">
        <v>16</v>
      </c>
      <c r="I3" s="2" t="s">
        <v>17</v>
      </c>
      <c r="J3" s="2" t="s">
        <v>18</v>
      </c>
      <c r="K3" s="2" t="s">
        <v>18</v>
      </c>
    </row>
    <row r="4" spans="1:11" s="2" customFormat="1">
      <c r="A4"/>
      <c r="B4"/>
      <c r="C4" s="2" t="s">
        <v>16</v>
      </c>
      <c r="D4" s="2" t="s">
        <v>19</v>
      </c>
      <c r="E4" s="2" t="s">
        <v>19</v>
      </c>
      <c r="F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</row>
    <row r="5" spans="1:11" s="2" customFormat="1">
      <c r="A5"/>
      <c r="B5"/>
      <c r="C5" s="2" t="s">
        <v>25</v>
      </c>
      <c r="D5" s="2" t="s">
        <v>25</v>
      </c>
      <c r="E5" s="2" t="s">
        <v>25</v>
      </c>
      <c r="F5" s="2" t="s">
        <v>19</v>
      </c>
      <c r="G5" s="2" t="s">
        <v>26</v>
      </c>
      <c r="H5" s="2" t="s">
        <v>27</v>
      </c>
      <c r="I5" s="2" t="s">
        <v>28</v>
      </c>
      <c r="J5" s="2" t="s">
        <v>29</v>
      </c>
      <c r="K5" s="2" t="s">
        <v>29</v>
      </c>
    </row>
    <row r="7" spans="1:11">
      <c r="A7" s="1" t="s">
        <v>30</v>
      </c>
      <c r="B7" s="1"/>
      <c r="C7" s="3"/>
      <c r="D7" s="3"/>
      <c r="E7" s="3"/>
      <c r="F7" s="3"/>
      <c r="G7" s="3"/>
      <c r="H7" s="3"/>
      <c r="I7" s="3"/>
      <c r="J7" s="3"/>
      <c r="K7" s="3"/>
    </row>
    <row r="8" spans="1:11">
      <c r="A8" s="1"/>
      <c r="B8" t="s">
        <v>0</v>
      </c>
      <c r="C8" s="3">
        <v>9940431.6099999994</v>
      </c>
      <c r="D8" s="3">
        <v>0</v>
      </c>
      <c r="E8" s="3">
        <v>0</v>
      </c>
      <c r="F8" s="3">
        <v>5000</v>
      </c>
      <c r="G8" s="3">
        <v>12274326.260000002</v>
      </c>
      <c r="H8" s="3">
        <v>0</v>
      </c>
      <c r="I8" s="3">
        <v>411279.27</v>
      </c>
      <c r="J8" s="3">
        <v>1049567.3899999999</v>
      </c>
      <c r="K8" s="3">
        <v>0</v>
      </c>
    </row>
    <row r="9" spans="1:11">
      <c r="A9" s="1"/>
      <c r="B9" t="s">
        <v>1</v>
      </c>
      <c r="C9" s="3">
        <v>16217256.029999999</v>
      </c>
      <c r="D9" s="3">
        <v>0</v>
      </c>
      <c r="E9" s="3">
        <v>0</v>
      </c>
      <c r="F9" s="3">
        <v>30800</v>
      </c>
      <c r="G9" s="3">
        <v>16813868.359999999</v>
      </c>
      <c r="H9" s="3"/>
      <c r="I9" s="3">
        <v>24933.54</v>
      </c>
      <c r="J9" s="3">
        <v>450000</v>
      </c>
      <c r="K9" s="3">
        <v>0</v>
      </c>
    </row>
    <row r="10" spans="1:11">
      <c r="A10" s="1"/>
      <c r="B10" t="s">
        <v>2</v>
      </c>
      <c r="C10" s="3">
        <v>23203462.52</v>
      </c>
      <c r="D10" s="3">
        <v>0</v>
      </c>
      <c r="E10" s="3">
        <v>0</v>
      </c>
      <c r="F10" s="3">
        <v>0</v>
      </c>
      <c r="G10" s="3">
        <v>24049946.640000001</v>
      </c>
      <c r="H10" s="3"/>
      <c r="I10" s="3">
        <v>60463.8</v>
      </c>
      <c r="J10" s="3">
        <v>4858130.3099999996</v>
      </c>
      <c r="K10" s="3">
        <v>0</v>
      </c>
    </row>
    <row r="11" spans="1:11">
      <c r="A11" s="1"/>
      <c r="B11" t="s">
        <v>3</v>
      </c>
      <c r="C11" s="3">
        <v>7918143.2699999996</v>
      </c>
      <c r="D11" s="3">
        <v>856515.83</v>
      </c>
      <c r="E11" s="3">
        <v>0</v>
      </c>
      <c r="F11" s="3">
        <v>0</v>
      </c>
      <c r="G11" s="3">
        <v>8886979.6699999999</v>
      </c>
      <c r="H11" s="3"/>
      <c r="I11" s="3">
        <v>32979.29</v>
      </c>
      <c r="J11" s="3">
        <v>5374286.7800000003</v>
      </c>
      <c r="K11" s="3">
        <v>0</v>
      </c>
    </row>
    <row r="12" spans="1:11">
      <c r="A12" s="1"/>
      <c r="B12" t="s">
        <v>4</v>
      </c>
      <c r="C12" s="3">
        <v>545654.67000000004</v>
      </c>
      <c r="D12" s="3">
        <v>0</v>
      </c>
      <c r="E12" s="3">
        <v>0</v>
      </c>
      <c r="F12" s="3">
        <v>0.54</v>
      </c>
      <c r="G12" s="3">
        <v>549822.09</v>
      </c>
      <c r="H12" s="3"/>
      <c r="I12" s="3">
        <v>615.1</v>
      </c>
      <c r="J12" s="3">
        <v>105636.24</v>
      </c>
      <c r="K12" s="3">
        <v>761</v>
      </c>
    </row>
    <row r="13" spans="1:11">
      <c r="A13" s="1"/>
      <c r="B13" t="s">
        <v>5</v>
      </c>
      <c r="C13" s="3">
        <v>38076810.719999999</v>
      </c>
      <c r="D13" s="3">
        <v>0</v>
      </c>
      <c r="E13" s="3">
        <v>0</v>
      </c>
      <c r="F13" s="3">
        <v>15623</v>
      </c>
      <c r="G13" s="3">
        <v>38449855.399999999</v>
      </c>
      <c r="H13" s="3"/>
      <c r="I13" s="3">
        <v>2497183.2799999998</v>
      </c>
      <c r="J13" s="3">
        <v>0</v>
      </c>
      <c r="K13" s="3">
        <v>0</v>
      </c>
    </row>
    <row r="14" spans="1:11">
      <c r="A14" s="1"/>
      <c r="B14" t="s">
        <v>6</v>
      </c>
      <c r="C14" s="3">
        <v>5151015.9000000004</v>
      </c>
      <c r="D14" s="3">
        <v>0</v>
      </c>
      <c r="E14" s="3">
        <v>0</v>
      </c>
      <c r="F14" s="3">
        <v>101.6</v>
      </c>
      <c r="G14" s="3">
        <v>5965502.1600000001</v>
      </c>
      <c r="H14" s="3"/>
      <c r="I14" s="3">
        <v>0</v>
      </c>
      <c r="J14" s="3">
        <v>0</v>
      </c>
      <c r="K14" s="3">
        <v>0</v>
      </c>
    </row>
    <row r="15" spans="1:11">
      <c r="A15" s="1"/>
      <c r="B15" t="s">
        <v>7</v>
      </c>
      <c r="C15" s="3">
        <v>19292401.789999999</v>
      </c>
      <c r="D15" s="3">
        <v>0</v>
      </c>
      <c r="E15" s="3">
        <v>0</v>
      </c>
      <c r="F15" s="3">
        <v>0</v>
      </c>
      <c r="G15" s="3">
        <v>20175409.77</v>
      </c>
      <c r="H15" s="3"/>
      <c r="I15" s="3">
        <v>412842.29</v>
      </c>
      <c r="J15" s="3">
        <v>0</v>
      </c>
      <c r="K15" s="3">
        <v>0</v>
      </c>
    </row>
    <row r="16" spans="1:11">
      <c r="A16" s="1"/>
      <c r="B16" t="s">
        <v>8</v>
      </c>
      <c r="C16" s="3">
        <v>162800213.84</v>
      </c>
      <c r="D16" s="3">
        <v>0</v>
      </c>
      <c r="E16" s="3">
        <v>0</v>
      </c>
      <c r="F16" s="3">
        <v>397.74</v>
      </c>
      <c r="G16" s="3">
        <v>166777803.56</v>
      </c>
      <c r="H16" s="3"/>
      <c r="I16" s="3">
        <v>30181372.859999999</v>
      </c>
      <c r="J16" s="3">
        <v>0</v>
      </c>
      <c r="K16" s="3">
        <v>0</v>
      </c>
    </row>
    <row r="17" spans="1:11">
      <c r="A17" s="1"/>
      <c r="B17" t="s">
        <v>9</v>
      </c>
      <c r="C17" s="3">
        <v>21953156.48</v>
      </c>
      <c r="D17" s="3">
        <v>0</v>
      </c>
      <c r="E17" s="3">
        <v>0</v>
      </c>
      <c r="F17" s="3">
        <v>6500</v>
      </c>
      <c r="G17" s="3">
        <v>22560442.960000001</v>
      </c>
      <c r="H17" s="3"/>
      <c r="I17" s="3">
        <v>322444.27</v>
      </c>
      <c r="J17" s="3">
        <v>1517896.68</v>
      </c>
      <c r="K17" s="3">
        <v>0</v>
      </c>
    </row>
    <row r="18" spans="1:11">
      <c r="A18" s="1"/>
      <c r="B18" s="1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1" t="s">
        <v>31</v>
      </c>
      <c r="B19" s="1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1"/>
      <c r="B20" t="s">
        <v>10</v>
      </c>
      <c r="C20" s="3">
        <v>260252790.56999999</v>
      </c>
      <c r="D20" s="3">
        <v>0</v>
      </c>
      <c r="E20" s="3">
        <v>0</v>
      </c>
      <c r="F20" s="3">
        <v>2289319.2000000002</v>
      </c>
      <c r="G20" s="3">
        <v>270645888.72000003</v>
      </c>
      <c r="H20" s="3"/>
      <c r="I20" s="3">
        <v>87747677.609999999</v>
      </c>
      <c r="J20" s="3">
        <v>2832414.14</v>
      </c>
      <c r="K20" s="3">
        <v>0</v>
      </c>
    </row>
    <row r="21" spans="1:11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 s="1" t="s">
        <v>32</v>
      </c>
      <c r="B22" s="1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1"/>
      <c r="B23" t="s">
        <v>11</v>
      </c>
      <c r="C23" s="3">
        <v>1386548.59</v>
      </c>
      <c r="D23" s="3">
        <v>54050</v>
      </c>
      <c r="E23" s="3">
        <v>28129.75</v>
      </c>
      <c r="F23" s="3">
        <v>0</v>
      </c>
      <c r="G23" s="3">
        <v>1468728.34</v>
      </c>
      <c r="H23" s="3"/>
      <c r="I23" s="3">
        <v>14264.95</v>
      </c>
      <c r="J23" s="3">
        <v>296201.46999999997</v>
      </c>
      <c r="K23" s="3">
        <v>0</v>
      </c>
    </row>
    <row r="24" spans="1:11">
      <c r="A24" s="1"/>
      <c r="B24" t="s">
        <v>12</v>
      </c>
      <c r="C24" s="3">
        <v>667830.06000000006</v>
      </c>
      <c r="D24" s="3">
        <v>0</v>
      </c>
      <c r="E24" s="3">
        <v>0</v>
      </c>
      <c r="F24" s="3">
        <v>0</v>
      </c>
      <c r="G24" s="3">
        <v>707139.33</v>
      </c>
      <c r="H24" s="3"/>
      <c r="I24" s="3">
        <v>73755.58</v>
      </c>
      <c r="J24" s="3">
        <v>0</v>
      </c>
      <c r="K24" s="3">
        <v>0</v>
      </c>
    </row>
    <row r="25" spans="1:11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 s="1" t="s">
        <v>33</v>
      </c>
      <c r="B26" s="1"/>
      <c r="C26" s="3">
        <f>SUM(C8:C17)</f>
        <v>305098546.83000004</v>
      </c>
      <c r="D26" s="3">
        <f t="shared" ref="D26:K26" si="0">SUM(D8:D17)</f>
        <v>856515.83</v>
      </c>
      <c r="E26" s="3">
        <f t="shared" si="0"/>
        <v>0</v>
      </c>
      <c r="F26" s="3">
        <f t="shared" si="0"/>
        <v>58422.879999999997</v>
      </c>
      <c r="G26" s="3">
        <f t="shared" si="0"/>
        <v>316503956.87</v>
      </c>
      <c r="H26" s="3">
        <f t="shared" si="0"/>
        <v>0</v>
      </c>
      <c r="I26" s="3">
        <f t="shared" si="0"/>
        <v>33944113.700000003</v>
      </c>
      <c r="J26" s="3">
        <f t="shared" si="0"/>
        <v>13355517.4</v>
      </c>
      <c r="K26" s="3">
        <f t="shared" si="0"/>
        <v>761</v>
      </c>
    </row>
    <row r="27" spans="1:11">
      <c r="A27" s="1" t="s">
        <v>34</v>
      </c>
      <c r="B27" s="1"/>
      <c r="C27" s="3">
        <f>SUM(C20)</f>
        <v>260252790.56999999</v>
      </c>
      <c r="D27" s="3">
        <f t="shared" ref="D27:K27" si="1">SUM(D20)</f>
        <v>0</v>
      </c>
      <c r="E27" s="3">
        <f t="shared" si="1"/>
        <v>0</v>
      </c>
      <c r="F27" s="3">
        <f t="shared" si="1"/>
        <v>2289319.2000000002</v>
      </c>
      <c r="G27" s="3">
        <f t="shared" si="1"/>
        <v>270645888.72000003</v>
      </c>
      <c r="H27" s="3">
        <f t="shared" si="1"/>
        <v>0</v>
      </c>
      <c r="I27" s="3">
        <f t="shared" si="1"/>
        <v>87747677.609999999</v>
      </c>
      <c r="J27" s="3">
        <f t="shared" si="1"/>
        <v>2832414.14</v>
      </c>
      <c r="K27" s="3">
        <f t="shared" si="1"/>
        <v>0</v>
      </c>
    </row>
    <row r="28" spans="1:11">
      <c r="A28" s="1" t="s">
        <v>35</v>
      </c>
      <c r="B28" s="1"/>
      <c r="C28" s="3">
        <f>SUM(C23:C24)</f>
        <v>2054378.6500000001</v>
      </c>
      <c r="D28" s="3">
        <f t="shared" ref="D28:K28" si="2">SUM(D23:D24)</f>
        <v>54050</v>
      </c>
      <c r="E28" s="3">
        <f t="shared" si="2"/>
        <v>28129.75</v>
      </c>
      <c r="F28" s="3">
        <f t="shared" si="2"/>
        <v>0</v>
      </c>
      <c r="G28" s="3">
        <f t="shared" si="2"/>
        <v>2175867.67</v>
      </c>
      <c r="H28" s="3">
        <f t="shared" si="2"/>
        <v>0</v>
      </c>
      <c r="I28" s="3">
        <f t="shared" si="2"/>
        <v>88020.53</v>
      </c>
      <c r="J28" s="3">
        <f t="shared" si="2"/>
        <v>296201.46999999997</v>
      </c>
      <c r="K28" s="3">
        <f t="shared" si="2"/>
        <v>0</v>
      </c>
    </row>
    <row r="29" spans="1:11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</row>
    <row r="30" spans="1:11">
      <c r="A30" s="1" t="s">
        <v>36</v>
      </c>
      <c r="B30" s="1"/>
      <c r="C30" s="3">
        <f>SUM(C26:C28)</f>
        <v>567405716.05000007</v>
      </c>
      <c r="D30" s="3">
        <f t="shared" ref="D30:K30" si="3">SUM(D26:D28)</f>
        <v>910565.83</v>
      </c>
      <c r="E30" s="3">
        <f t="shared" si="3"/>
        <v>28129.75</v>
      </c>
      <c r="F30" s="3">
        <f t="shared" si="3"/>
        <v>2347742.08</v>
      </c>
      <c r="G30" s="3">
        <f t="shared" si="3"/>
        <v>589325713.25999999</v>
      </c>
      <c r="H30" s="3">
        <f t="shared" si="3"/>
        <v>0</v>
      </c>
      <c r="I30" s="3">
        <f t="shared" si="3"/>
        <v>121779811.84</v>
      </c>
      <c r="J30" s="3">
        <f t="shared" si="3"/>
        <v>16484133.010000002</v>
      </c>
      <c r="K30" s="3">
        <f t="shared" si="3"/>
        <v>761</v>
      </c>
    </row>
    <row r="32" spans="1:11">
      <c r="A32" t="s">
        <v>37</v>
      </c>
    </row>
    <row r="33" spans="1:1">
      <c r="A33" t="s">
        <v>38</v>
      </c>
    </row>
    <row r="34" spans="1:1">
      <c r="A34" t="s">
        <v>39</v>
      </c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topLeftCell="B1" workbookViewId="0">
      <selection activeCell="G17" sqref="G17:O18"/>
    </sheetView>
  </sheetViews>
  <sheetFormatPr defaultRowHeight="15.75"/>
  <cols>
    <col min="1" max="1" width="27.875" bestFit="1" customWidth="1"/>
  </cols>
  <sheetData>
    <row r="2" spans="1:16">
      <c r="A2" t="s">
        <v>0</v>
      </c>
      <c r="B2" t="s">
        <v>86</v>
      </c>
      <c r="C2" t="s">
        <v>87</v>
      </c>
      <c r="D2" t="s">
        <v>88</v>
      </c>
      <c r="E2" t="s">
        <v>91</v>
      </c>
      <c r="F2" t="s">
        <v>92</v>
      </c>
      <c r="G2">
        <v>9940431.6099999994</v>
      </c>
      <c r="H2">
        <v>0</v>
      </c>
      <c r="I2">
        <v>0</v>
      </c>
      <c r="J2">
        <v>5000</v>
      </c>
      <c r="K2">
        <v>12274326.260000002</v>
      </c>
      <c r="L2">
        <v>0</v>
      </c>
      <c r="M2">
        <v>411279.27</v>
      </c>
      <c r="N2">
        <v>1049567.3899999999</v>
      </c>
      <c r="O2">
        <v>0</v>
      </c>
      <c r="P2">
        <v>0</v>
      </c>
    </row>
    <row r="3" spans="1:16">
      <c r="A3" t="s">
        <v>1</v>
      </c>
      <c r="B3" t="s">
        <v>93</v>
      </c>
      <c r="C3" t="s">
        <v>94</v>
      </c>
      <c r="D3" t="s">
        <v>88</v>
      </c>
      <c r="E3" t="s">
        <v>95</v>
      </c>
      <c r="F3" t="s">
        <v>96</v>
      </c>
      <c r="G3">
        <v>16217256.029999999</v>
      </c>
      <c r="H3">
        <v>0</v>
      </c>
      <c r="I3">
        <v>0</v>
      </c>
      <c r="J3">
        <v>30800</v>
      </c>
      <c r="K3">
        <v>16813868.359999999</v>
      </c>
      <c r="M3">
        <v>24933.54</v>
      </c>
      <c r="N3">
        <v>450000</v>
      </c>
      <c r="O3">
        <v>0</v>
      </c>
    </row>
    <row r="4" spans="1:16">
      <c r="A4" t="s">
        <v>2</v>
      </c>
      <c r="B4" t="s">
        <v>97</v>
      </c>
      <c r="C4" t="s">
        <v>98</v>
      </c>
      <c r="D4" t="s">
        <v>88</v>
      </c>
      <c r="E4" t="s">
        <v>99</v>
      </c>
      <c r="F4" t="s">
        <v>100</v>
      </c>
      <c r="G4">
        <v>23203462.52</v>
      </c>
      <c r="H4">
        <v>0</v>
      </c>
      <c r="I4">
        <v>0</v>
      </c>
      <c r="J4">
        <v>0</v>
      </c>
      <c r="K4">
        <v>24049946.640000001</v>
      </c>
      <c r="M4">
        <v>60463.8</v>
      </c>
      <c r="N4">
        <v>4858130.3099999996</v>
      </c>
      <c r="O4">
        <v>0</v>
      </c>
    </row>
    <row r="5" spans="1:16">
      <c r="A5" t="s">
        <v>3</v>
      </c>
      <c r="B5" t="s">
        <v>101</v>
      </c>
      <c r="C5" t="s">
        <v>102</v>
      </c>
      <c r="D5" t="s">
        <v>88</v>
      </c>
      <c r="E5" t="s">
        <v>103</v>
      </c>
      <c r="F5" t="s">
        <v>104</v>
      </c>
      <c r="G5">
        <v>7918143.2699999996</v>
      </c>
      <c r="H5">
        <v>856515.83</v>
      </c>
      <c r="I5">
        <v>0</v>
      </c>
      <c r="J5">
        <v>0</v>
      </c>
      <c r="K5">
        <v>8886979.6699999999</v>
      </c>
      <c r="M5">
        <v>32979.29</v>
      </c>
      <c r="N5">
        <v>5374286.7800000003</v>
      </c>
      <c r="O5">
        <v>0</v>
      </c>
    </row>
    <row r="6" spans="1:16">
      <c r="A6" t="s">
        <v>4</v>
      </c>
      <c r="B6" t="s">
        <v>105</v>
      </c>
      <c r="C6" t="s">
        <v>106</v>
      </c>
      <c r="D6" t="s">
        <v>88</v>
      </c>
      <c r="E6" t="s">
        <v>107</v>
      </c>
      <c r="F6" t="s">
        <v>108</v>
      </c>
      <c r="G6">
        <v>545654.67000000004</v>
      </c>
      <c r="H6">
        <v>0</v>
      </c>
      <c r="I6">
        <v>0</v>
      </c>
      <c r="J6">
        <v>0.54</v>
      </c>
      <c r="K6">
        <v>549822.09</v>
      </c>
      <c r="M6">
        <v>615.1</v>
      </c>
      <c r="N6">
        <v>105636.24</v>
      </c>
      <c r="O6">
        <v>761</v>
      </c>
    </row>
    <row r="7" spans="1:16">
      <c r="A7" t="s">
        <v>5</v>
      </c>
      <c r="B7" t="s">
        <v>109</v>
      </c>
      <c r="C7" t="s">
        <v>110</v>
      </c>
      <c r="D7" t="s">
        <v>88</v>
      </c>
      <c r="E7" t="s">
        <v>111</v>
      </c>
      <c r="F7" t="s">
        <v>112</v>
      </c>
      <c r="G7">
        <v>38076810.719999999</v>
      </c>
      <c r="H7">
        <v>0</v>
      </c>
      <c r="I7">
        <v>0</v>
      </c>
      <c r="J7">
        <v>15623</v>
      </c>
      <c r="K7">
        <v>38449855.399999999</v>
      </c>
      <c r="M7">
        <v>2497183.2799999998</v>
      </c>
      <c r="N7">
        <v>0</v>
      </c>
      <c r="O7">
        <v>0</v>
      </c>
    </row>
    <row r="8" spans="1:16">
      <c r="A8" t="s">
        <v>6</v>
      </c>
      <c r="B8" t="s">
        <v>113</v>
      </c>
      <c r="C8" t="s">
        <v>114</v>
      </c>
      <c r="D8" t="s">
        <v>88</v>
      </c>
      <c r="E8" t="s">
        <v>115</v>
      </c>
      <c r="F8" t="s">
        <v>116</v>
      </c>
      <c r="G8">
        <v>5151015.9000000004</v>
      </c>
      <c r="H8">
        <v>0</v>
      </c>
      <c r="I8">
        <v>0</v>
      </c>
      <c r="J8">
        <v>101.6</v>
      </c>
      <c r="K8">
        <v>5965502.1600000001</v>
      </c>
      <c r="M8">
        <v>0</v>
      </c>
      <c r="N8">
        <v>0</v>
      </c>
      <c r="O8">
        <v>0</v>
      </c>
    </row>
    <row r="9" spans="1:16">
      <c r="A9" t="s">
        <v>7</v>
      </c>
      <c r="B9" t="s">
        <v>118</v>
      </c>
      <c r="C9" t="s">
        <v>119</v>
      </c>
      <c r="D9" t="s">
        <v>88</v>
      </c>
      <c r="E9" t="s">
        <v>120</v>
      </c>
      <c r="F9" t="s">
        <v>121</v>
      </c>
      <c r="G9">
        <v>19292401.789999999</v>
      </c>
      <c r="H9">
        <v>0</v>
      </c>
      <c r="I9">
        <v>0</v>
      </c>
      <c r="J9">
        <v>0</v>
      </c>
      <c r="K9">
        <v>20175409.77</v>
      </c>
      <c r="M9">
        <v>412842.29</v>
      </c>
      <c r="N9">
        <v>0</v>
      </c>
      <c r="O9">
        <v>0</v>
      </c>
    </row>
    <row r="10" spans="1:16">
      <c r="A10" t="s">
        <v>8</v>
      </c>
      <c r="B10" t="s">
        <v>122</v>
      </c>
      <c r="C10" t="s">
        <v>123</v>
      </c>
      <c r="D10" t="s">
        <v>88</v>
      </c>
      <c r="E10" t="s">
        <v>124</v>
      </c>
      <c r="F10" t="s">
        <v>125</v>
      </c>
      <c r="G10">
        <v>162800213.84</v>
      </c>
      <c r="H10">
        <v>0</v>
      </c>
      <c r="I10">
        <v>0</v>
      </c>
      <c r="J10">
        <v>397.74</v>
      </c>
      <c r="K10">
        <v>166777803.56</v>
      </c>
      <c r="M10">
        <v>30181372.859999999</v>
      </c>
      <c r="N10">
        <v>0</v>
      </c>
      <c r="O10">
        <v>0</v>
      </c>
    </row>
    <row r="11" spans="1:16">
      <c r="A11" t="s">
        <v>9</v>
      </c>
      <c r="B11" t="s">
        <v>126</v>
      </c>
      <c r="C11" t="s">
        <v>127</v>
      </c>
      <c r="D11" t="s">
        <v>88</v>
      </c>
      <c r="E11" t="s">
        <v>128</v>
      </c>
      <c r="F11" t="s">
        <v>129</v>
      </c>
      <c r="G11">
        <v>21953156.48</v>
      </c>
      <c r="H11">
        <v>0</v>
      </c>
      <c r="I11">
        <v>0</v>
      </c>
      <c r="J11">
        <v>6500</v>
      </c>
      <c r="K11">
        <v>22560442.960000001</v>
      </c>
      <c r="M11">
        <v>322444.27</v>
      </c>
      <c r="N11">
        <v>1517896.68</v>
      </c>
      <c r="O11">
        <v>0</v>
      </c>
    </row>
    <row r="12" spans="1:16">
      <c r="A12" s="1"/>
    </row>
    <row r="13" spans="1:16">
      <c r="A13" s="1"/>
    </row>
    <row r="14" spans="1:16">
      <c r="A14" t="s">
        <v>10</v>
      </c>
      <c r="B14" t="s">
        <v>60</v>
      </c>
      <c r="C14" t="s">
        <v>61</v>
      </c>
      <c r="D14" t="s">
        <v>62</v>
      </c>
      <c r="E14" t="s">
        <v>63</v>
      </c>
      <c r="F14" t="s">
        <v>64</v>
      </c>
      <c r="G14">
        <v>260252790.56999999</v>
      </c>
      <c r="H14">
        <v>0</v>
      </c>
      <c r="I14">
        <v>0</v>
      </c>
      <c r="J14">
        <v>2289319.2000000002</v>
      </c>
      <c r="K14">
        <v>270645888.72000003</v>
      </c>
      <c r="M14">
        <v>87747677.609999999</v>
      </c>
      <c r="N14">
        <v>2832414.14</v>
      </c>
      <c r="O14">
        <v>0</v>
      </c>
    </row>
    <row r="15" spans="1:16">
      <c r="A15" s="1"/>
    </row>
    <row r="16" spans="1:16">
      <c r="A16" s="1"/>
    </row>
    <row r="17" spans="1:16">
      <c r="A17" t="s">
        <v>11</v>
      </c>
      <c r="B17" t="s">
        <v>75</v>
      </c>
      <c r="C17" t="s">
        <v>76</v>
      </c>
      <c r="D17" t="s">
        <v>77</v>
      </c>
      <c r="E17" t="s">
        <v>78</v>
      </c>
      <c r="F17" t="s">
        <v>79</v>
      </c>
      <c r="G17">
        <v>1386548.59</v>
      </c>
      <c r="H17">
        <v>54050</v>
      </c>
      <c r="I17">
        <v>28129.75</v>
      </c>
      <c r="J17">
        <v>0</v>
      </c>
      <c r="K17">
        <v>1468728.34</v>
      </c>
      <c r="M17">
        <v>14264.95</v>
      </c>
      <c r="N17">
        <v>296201.46999999997</v>
      </c>
      <c r="O17">
        <v>0</v>
      </c>
    </row>
    <row r="18" spans="1:16">
      <c r="A18" t="s">
        <v>12</v>
      </c>
      <c r="B18" t="s">
        <v>80</v>
      </c>
      <c r="C18" t="s">
        <v>81</v>
      </c>
      <c r="D18" t="s">
        <v>82</v>
      </c>
      <c r="E18" t="s">
        <v>83</v>
      </c>
      <c r="F18" t="s">
        <v>84</v>
      </c>
      <c r="G18">
        <v>667830.06000000006</v>
      </c>
      <c r="H18">
        <v>0</v>
      </c>
      <c r="I18">
        <v>0</v>
      </c>
      <c r="J18">
        <v>0</v>
      </c>
      <c r="K18">
        <v>707139.33</v>
      </c>
      <c r="M18">
        <v>73755.58</v>
      </c>
      <c r="N18">
        <v>0</v>
      </c>
      <c r="O18">
        <v>0</v>
      </c>
    </row>
    <row r="23" spans="1:16" ht="17.25" customHeight="1"/>
    <row r="27" spans="1:16">
      <c r="G27">
        <f>SUM(G25:G26)</f>
        <v>0</v>
      </c>
      <c r="H27">
        <f t="shared" ref="H27:P27" si="0">SUM(H25:H26)</f>
        <v>0</v>
      </c>
      <c r="I27">
        <f t="shared" si="0"/>
        <v>0</v>
      </c>
      <c r="J27">
        <f t="shared" si="0"/>
        <v>0</v>
      </c>
      <c r="K27">
        <f t="shared" si="0"/>
        <v>0</v>
      </c>
      <c r="L27">
        <f t="shared" si="0"/>
        <v>0</v>
      </c>
      <c r="M27">
        <f t="shared" si="0"/>
        <v>0</v>
      </c>
      <c r="N27">
        <f t="shared" si="0"/>
        <v>0</v>
      </c>
      <c r="O27">
        <f t="shared" si="0"/>
        <v>0</v>
      </c>
      <c r="P27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7"/>
  <sheetViews>
    <sheetView topLeftCell="B31" workbookViewId="0">
      <selection activeCell="D46" sqref="D46"/>
    </sheetView>
  </sheetViews>
  <sheetFormatPr defaultRowHeight="15.75"/>
  <cols>
    <col min="1" max="1" width="10" bestFit="1" customWidth="1"/>
    <col min="2" max="2" width="24.75" bestFit="1" customWidth="1"/>
    <col min="3" max="3" width="24.625" bestFit="1" customWidth="1"/>
    <col min="4" max="4" width="10.25" bestFit="1" customWidth="1"/>
    <col min="5" max="5" width="58.625" bestFit="1" customWidth="1"/>
    <col min="6" max="6" width="8" bestFit="1" customWidth="1"/>
    <col min="7" max="7" width="7.625" bestFit="1" customWidth="1"/>
    <col min="8" max="8" width="12.625" bestFit="1" customWidth="1"/>
    <col min="9" max="9" width="21.375" bestFit="1" customWidth="1"/>
    <col min="10" max="10" width="14.125" bestFit="1" customWidth="1"/>
    <col min="11" max="11" width="21.875" bestFit="1" customWidth="1"/>
    <col min="12" max="12" width="29.125" bestFit="1" customWidth="1"/>
    <col min="13" max="13" width="28" bestFit="1" customWidth="1"/>
    <col min="14" max="14" width="17.375" bestFit="1" customWidth="1"/>
    <col min="15" max="15" width="11.875" bestFit="1" customWidth="1"/>
    <col min="16" max="16" width="26" bestFit="1" customWidth="1"/>
    <col min="17" max="17" width="11.875" bestFit="1" customWidth="1"/>
    <col min="18" max="19" width="24.125" bestFit="1" customWidth="1"/>
  </cols>
  <sheetData>
    <row r="1" spans="1:19">
      <c r="A1" t="s">
        <v>41</v>
      </c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  <c r="H1" t="s">
        <v>48</v>
      </c>
      <c r="I1" t="s">
        <v>49</v>
      </c>
      <c r="J1" t="s">
        <v>50</v>
      </c>
      <c r="K1" t="s">
        <v>51</v>
      </c>
      <c r="L1" t="s">
        <v>52</v>
      </c>
      <c r="M1" t="s">
        <v>53</v>
      </c>
      <c r="N1" t="s">
        <v>54</v>
      </c>
      <c r="O1" t="s">
        <v>55</v>
      </c>
      <c r="P1" t="s">
        <v>56</v>
      </c>
      <c r="Q1" t="s">
        <v>57</v>
      </c>
      <c r="R1" t="s">
        <v>58</v>
      </c>
      <c r="S1" t="s">
        <v>59</v>
      </c>
    </row>
    <row r="2" spans="1:19">
      <c r="A2" t="s">
        <v>60</v>
      </c>
      <c r="B2" t="s">
        <v>61</v>
      </c>
      <c r="C2" t="s">
        <v>62</v>
      </c>
      <c r="D2" t="s">
        <v>63</v>
      </c>
      <c r="E2" t="s">
        <v>64</v>
      </c>
      <c r="F2">
        <v>2011</v>
      </c>
      <c r="G2" t="s">
        <v>65</v>
      </c>
      <c r="H2">
        <v>9110962.0600000005</v>
      </c>
      <c r="I2">
        <v>325979.32</v>
      </c>
      <c r="J2">
        <v>0</v>
      </c>
      <c r="K2">
        <v>0</v>
      </c>
      <c r="L2">
        <v>0</v>
      </c>
      <c r="M2">
        <v>0</v>
      </c>
      <c r="N2">
        <v>1375790.51</v>
      </c>
      <c r="O2">
        <v>11086389.949999999</v>
      </c>
      <c r="Q2">
        <v>37106967.840000004</v>
      </c>
      <c r="R2">
        <v>412878.16</v>
      </c>
      <c r="S2">
        <v>0</v>
      </c>
    </row>
    <row r="3" spans="1:19">
      <c r="A3" t="s">
        <v>60</v>
      </c>
      <c r="B3" t="s">
        <v>61</v>
      </c>
      <c r="C3" t="s">
        <v>62</v>
      </c>
      <c r="D3" t="s">
        <v>63</v>
      </c>
      <c r="E3" t="s">
        <v>64</v>
      </c>
      <c r="F3">
        <v>2011</v>
      </c>
      <c r="G3" t="s">
        <v>66</v>
      </c>
      <c r="H3">
        <v>17357133.399999999</v>
      </c>
      <c r="I3">
        <v>925695.39</v>
      </c>
      <c r="J3">
        <v>0</v>
      </c>
      <c r="K3">
        <v>0</v>
      </c>
      <c r="L3">
        <v>0</v>
      </c>
      <c r="M3">
        <v>0</v>
      </c>
      <c r="N3">
        <v>99059.77</v>
      </c>
      <c r="O3">
        <v>17798305.82</v>
      </c>
      <c r="Q3">
        <v>61392285.979999997</v>
      </c>
      <c r="R3">
        <v>1709300.3</v>
      </c>
      <c r="S3">
        <v>0</v>
      </c>
    </row>
    <row r="4" spans="1:19">
      <c r="A4" t="s">
        <v>60</v>
      </c>
      <c r="B4" t="s">
        <v>61</v>
      </c>
      <c r="C4" t="s">
        <v>62</v>
      </c>
      <c r="D4" t="s">
        <v>63</v>
      </c>
      <c r="E4" t="s">
        <v>64</v>
      </c>
      <c r="F4">
        <v>2011</v>
      </c>
      <c r="G4" t="s">
        <v>67</v>
      </c>
      <c r="H4">
        <v>18754146.550000001</v>
      </c>
      <c r="I4">
        <v>473857.81</v>
      </c>
      <c r="J4">
        <v>0</v>
      </c>
      <c r="K4">
        <v>0</v>
      </c>
      <c r="L4">
        <v>0</v>
      </c>
      <c r="M4">
        <v>0</v>
      </c>
      <c r="N4">
        <v>369498.39</v>
      </c>
      <c r="O4">
        <v>19563336.719999999</v>
      </c>
      <c r="Q4">
        <v>81760012.590000004</v>
      </c>
      <c r="R4">
        <v>3035737.49</v>
      </c>
      <c r="S4">
        <v>0</v>
      </c>
    </row>
    <row r="5" spans="1:19">
      <c r="A5" t="s">
        <v>60</v>
      </c>
      <c r="B5" t="s">
        <v>61</v>
      </c>
      <c r="C5" t="s">
        <v>62</v>
      </c>
      <c r="D5" t="s">
        <v>63</v>
      </c>
      <c r="E5" t="s">
        <v>64</v>
      </c>
      <c r="F5">
        <v>2012</v>
      </c>
      <c r="G5" t="s">
        <v>68</v>
      </c>
      <c r="H5">
        <v>17298547.530000001</v>
      </c>
      <c r="I5">
        <v>20004.22</v>
      </c>
      <c r="J5">
        <v>0</v>
      </c>
      <c r="K5">
        <v>0</v>
      </c>
      <c r="L5">
        <v>0</v>
      </c>
      <c r="M5">
        <v>0</v>
      </c>
      <c r="N5">
        <v>190529.17</v>
      </c>
      <c r="O5">
        <v>17673789.600000001</v>
      </c>
      <c r="Q5">
        <v>75952129.290000007</v>
      </c>
      <c r="R5">
        <v>1056688.44</v>
      </c>
      <c r="S5">
        <v>0</v>
      </c>
    </row>
    <row r="6" spans="1:19">
      <c r="A6" t="s">
        <v>60</v>
      </c>
      <c r="B6" t="s">
        <v>61</v>
      </c>
      <c r="C6" t="s">
        <v>62</v>
      </c>
      <c r="D6" t="s">
        <v>63</v>
      </c>
      <c r="E6" t="s">
        <v>64</v>
      </c>
      <c r="F6">
        <v>2012</v>
      </c>
      <c r="G6" t="s">
        <v>69</v>
      </c>
      <c r="H6">
        <v>12189503.390000001</v>
      </c>
      <c r="I6">
        <v>938104.29</v>
      </c>
      <c r="J6">
        <v>0</v>
      </c>
      <c r="K6">
        <v>0</v>
      </c>
      <c r="L6">
        <v>0</v>
      </c>
      <c r="M6">
        <v>0</v>
      </c>
      <c r="N6">
        <v>193624.75</v>
      </c>
      <c r="O6">
        <v>12590672.439999999</v>
      </c>
      <c r="Q6">
        <v>84673462.260000005</v>
      </c>
      <c r="R6">
        <v>30058.27</v>
      </c>
      <c r="S6">
        <v>0</v>
      </c>
    </row>
    <row r="7" spans="1:19">
      <c r="A7" t="s">
        <v>60</v>
      </c>
      <c r="B7" t="s">
        <v>61</v>
      </c>
      <c r="C7" t="s">
        <v>62</v>
      </c>
      <c r="D7" t="s">
        <v>63</v>
      </c>
      <c r="E7" t="s">
        <v>64</v>
      </c>
      <c r="F7">
        <v>2012</v>
      </c>
      <c r="G7" t="s">
        <v>70</v>
      </c>
      <c r="H7">
        <v>15453306.85</v>
      </c>
      <c r="I7">
        <v>265010.28999999998</v>
      </c>
      <c r="J7">
        <v>0</v>
      </c>
      <c r="K7">
        <v>0</v>
      </c>
      <c r="L7">
        <v>0</v>
      </c>
      <c r="M7">
        <v>0</v>
      </c>
      <c r="N7">
        <v>8874.7199999999993</v>
      </c>
      <c r="O7">
        <v>15657565.74</v>
      </c>
      <c r="Q7">
        <v>104096193.91</v>
      </c>
      <c r="R7">
        <v>305167.84000000003</v>
      </c>
      <c r="S7">
        <v>0</v>
      </c>
    </row>
    <row r="8" spans="1:19">
      <c r="A8" t="s">
        <v>60</v>
      </c>
      <c r="B8" t="s">
        <v>61</v>
      </c>
      <c r="C8" t="s">
        <v>62</v>
      </c>
      <c r="D8" t="s">
        <v>63</v>
      </c>
      <c r="E8" t="s">
        <v>64</v>
      </c>
      <c r="F8">
        <v>2012</v>
      </c>
      <c r="G8" t="s">
        <v>71</v>
      </c>
      <c r="H8">
        <v>14328286.800000001</v>
      </c>
      <c r="I8">
        <v>17596.39</v>
      </c>
      <c r="J8">
        <v>0</v>
      </c>
      <c r="K8">
        <v>0</v>
      </c>
      <c r="L8">
        <v>0</v>
      </c>
      <c r="M8">
        <v>0</v>
      </c>
      <c r="N8">
        <v>8514.3700000000008</v>
      </c>
      <c r="O8">
        <v>14644619.609999999</v>
      </c>
      <c r="Q8">
        <v>115157432.79000001</v>
      </c>
      <c r="R8">
        <v>1200</v>
      </c>
      <c r="S8">
        <v>0</v>
      </c>
    </row>
    <row r="9" spans="1:19">
      <c r="A9" t="s">
        <v>60</v>
      </c>
      <c r="B9" t="s">
        <v>61</v>
      </c>
      <c r="C9" t="s">
        <v>62</v>
      </c>
      <c r="D9" t="s">
        <v>63</v>
      </c>
      <c r="E9" t="s">
        <v>64</v>
      </c>
      <c r="F9">
        <v>2012</v>
      </c>
      <c r="G9" t="s">
        <v>72</v>
      </c>
      <c r="H9">
        <v>44317016.100000001</v>
      </c>
      <c r="I9">
        <v>777747.58</v>
      </c>
      <c r="J9">
        <v>0</v>
      </c>
      <c r="K9">
        <v>0</v>
      </c>
      <c r="L9">
        <v>0</v>
      </c>
      <c r="M9">
        <v>0</v>
      </c>
      <c r="N9">
        <v>9854.92</v>
      </c>
      <c r="O9">
        <v>44582172.969999999</v>
      </c>
      <c r="Q9">
        <v>109718115.12</v>
      </c>
      <c r="R9">
        <v>1207806.97</v>
      </c>
      <c r="S9">
        <v>0</v>
      </c>
    </row>
    <row r="10" spans="1:19">
      <c r="A10" t="s">
        <v>60</v>
      </c>
      <c r="B10" t="s">
        <v>61</v>
      </c>
      <c r="C10" t="s">
        <v>62</v>
      </c>
      <c r="D10" t="s">
        <v>63</v>
      </c>
      <c r="E10" t="s">
        <v>64</v>
      </c>
      <c r="F10">
        <v>2012</v>
      </c>
      <c r="G10" t="s">
        <v>73</v>
      </c>
      <c r="H10">
        <v>57740618.759999998</v>
      </c>
      <c r="I10">
        <v>597841.02</v>
      </c>
      <c r="J10">
        <v>0</v>
      </c>
      <c r="K10">
        <v>0</v>
      </c>
      <c r="L10">
        <v>0</v>
      </c>
      <c r="M10">
        <v>0</v>
      </c>
      <c r="N10">
        <v>10853.15</v>
      </c>
      <c r="O10">
        <v>58092065.75</v>
      </c>
      <c r="Q10">
        <v>97536739.090000004</v>
      </c>
      <c r="R10">
        <v>2388103.7000000002</v>
      </c>
      <c r="S10">
        <v>0</v>
      </c>
    </row>
    <row r="11" spans="1:19">
      <c r="A11" t="s">
        <v>60</v>
      </c>
      <c r="B11" t="s">
        <v>61</v>
      </c>
      <c r="C11" t="s">
        <v>62</v>
      </c>
      <c r="D11" t="s">
        <v>63</v>
      </c>
      <c r="E11" t="s">
        <v>64</v>
      </c>
      <c r="F11">
        <v>2012</v>
      </c>
      <c r="G11" t="s">
        <v>74</v>
      </c>
      <c r="H11">
        <v>58536920.240000002</v>
      </c>
      <c r="I11">
        <v>491814.8</v>
      </c>
      <c r="J11">
        <v>0</v>
      </c>
      <c r="K11">
        <v>0</v>
      </c>
      <c r="L11">
        <v>0</v>
      </c>
      <c r="M11">
        <v>0</v>
      </c>
      <c r="N11">
        <v>22719.45</v>
      </c>
      <c r="O11">
        <v>58956970.119999997</v>
      </c>
      <c r="Q11">
        <v>87747677.609999999</v>
      </c>
      <c r="R11">
        <v>2832414.14</v>
      </c>
      <c r="S11">
        <v>0</v>
      </c>
    </row>
    <row r="12" spans="1:19">
      <c r="A12" t="s">
        <v>75</v>
      </c>
      <c r="B12" t="s">
        <v>76</v>
      </c>
      <c r="C12" t="s">
        <v>77</v>
      </c>
      <c r="D12" t="s">
        <v>78</v>
      </c>
      <c r="E12" t="s">
        <v>79</v>
      </c>
      <c r="F12">
        <v>2011</v>
      </c>
      <c r="G12" t="s">
        <v>65</v>
      </c>
      <c r="H12">
        <v>144230.25</v>
      </c>
      <c r="I12">
        <v>0</v>
      </c>
      <c r="J12">
        <v>20000</v>
      </c>
      <c r="K12">
        <v>0</v>
      </c>
      <c r="L12">
        <v>10000</v>
      </c>
      <c r="M12">
        <v>0</v>
      </c>
      <c r="N12">
        <v>0</v>
      </c>
      <c r="O12">
        <v>174230.25</v>
      </c>
      <c r="Q12">
        <v>6006.55</v>
      </c>
      <c r="R12">
        <v>227360.33</v>
      </c>
      <c r="S12">
        <v>0</v>
      </c>
    </row>
    <row r="13" spans="1:19">
      <c r="A13" t="s">
        <v>75</v>
      </c>
      <c r="B13" t="s">
        <v>76</v>
      </c>
      <c r="C13" t="s">
        <v>77</v>
      </c>
      <c r="D13" t="s">
        <v>78</v>
      </c>
      <c r="E13" t="s">
        <v>79</v>
      </c>
      <c r="F13">
        <v>2011</v>
      </c>
      <c r="G13" t="s">
        <v>66</v>
      </c>
      <c r="H13">
        <v>194663.24</v>
      </c>
      <c r="I13">
        <v>0</v>
      </c>
      <c r="J13">
        <v>24550</v>
      </c>
      <c r="K13">
        <v>0</v>
      </c>
      <c r="L13">
        <v>12104.75</v>
      </c>
      <c r="M13">
        <v>0</v>
      </c>
      <c r="N13">
        <v>0</v>
      </c>
      <c r="O13">
        <v>231317.99</v>
      </c>
      <c r="Q13">
        <v>10882.33</v>
      </c>
      <c r="R13">
        <v>240066.88</v>
      </c>
      <c r="S13">
        <v>0</v>
      </c>
    </row>
    <row r="14" spans="1:19">
      <c r="A14" t="s">
        <v>75</v>
      </c>
      <c r="B14" t="s">
        <v>76</v>
      </c>
      <c r="C14" t="s">
        <v>77</v>
      </c>
      <c r="D14" t="s">
        <v>78</v>
      </c>
      <c r="E14" t="s">
        <v>79</v>
      </c>
      <c r="F14">
        <v>2011</v>
      </c>
      <c r="G14" t="s">
        <v>67</v>
      </c>
      <c r="H14">
        <v>141538.76</v>
      </c>
      <c r="I14">
        <v>0</v>
      </c>
      <c r="J14">
        <v>7000</v>
      </c>
      <c r="K14">
        <v>0</v>
      </c>
      <c r="L14">
        <v>6025</v>
      </c>
      <c r="M14">
        <v>0</v>
      </c>
      <c r="N14">
        <v>0</v>
      </c>
      <c r="O14">
        <v>154563.76</v>
      </c>
      <c r="Q14">
        <v>18012.95</v>
      </c>
      <c r="R14">
        <v>204261.01</v>
      </c>
      <c r="S14">
        <v>0</v>
      </c>
    </row>
    <row r="15" spans="1:19">
      <c r="A15" t="s">
        <v>75</v>
      </c>
      <c r="B15" t="s">
        <v>76</v>
      </c>
      <c r="C15" t="s">
        <v>77</v>
      </c>
      <c r="D15" t="s">
        <v>78</v>
      </c>
      <c r="E15" t="s">
        <v>79</v>
      </c>
      <c r="F15">
        <v>2012</v>
      </c>
      <c r="G15" t="s">
        <v>68</v>
      </c>
      <c r="H15">
        <v>73103.460000000006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73103.460000000006</v>
      </c>
      <c r="Q15">
        <v>10501.53</v>
      </c>
      <c r="R15">
        <v>150792.6</v>
      </c>
      <c r="S15">
        <v>0</v>
      </c>
    </row>
    <row r="16" spans="1:19">
      <c r="A16" t="s">
        <v>75</v>
      </c>
      <c r="B16" t="s">
        <v>76</v>
      </c>
      <c r="C16" t="s">
        <v>77</v>
      </c>
      <c r="D16" t="s">
        <v>78</v>
      </c>
      <c r="E16" t="s">
        <v>79</v>
      </c>
      <c r="F16">
        <v>2012</v>
      </c>
      <c r="G16" t="s">
        <v>69</v>
      </c>
      <c r="H16">
        <v>40917.75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40917.75</v>
      </c>
      <c r="Q16">
        <v>11463.38</v>
      </c>
      <c r="R16">
        <v>181335.27</v>
      </c>
      <c r="S16">
        <v>0</v>
      </c>
    </row>
    <row r="17" spans="1:19">
      <c r="A17" t="s">
        <v>75</v>
      </c>
      <c r="B17" t="s">
        <v>76</v>
      </c>
      <c r="C17" t="s">
        <v>77</v>
      </c>
      <c r="D17" t="s">
        <v>78</v>
      </c>
      <c r="E17" t="s">
        <v>79</v>
      </c>
      <c r="F17">
        <v>2012</v>
      </c>
      <c r="G17" t="s">
        <v>70</v>
      </c>
      <c r="H17">
        <v>63722.93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63722.93</v>
      </c>
      <c r="Q17">
        <v>9969.16</v>
      </c>
      <c r="R17">
        <v>152373.85</v>
      </c>
      <c r="S17">
        <v>0</v>
      </c>
    </row>
    <row r="18" spans="1:19">
      <c r="A18" t="s">
        <v>75</v>
      </c>
      <c r="B18" t="s">
        <v>76</v>
      </c>
      <c r="C18" t="s">
        <v>77</v>
      </c>
      <c r="D18" t="s">
        <v>78</v>
      </c>
      <c r="E18" t="s">
        <v>79</v>
      </c>
      <c r="F18">
        <v>2012</v>
      </c>
      <c r="G18" t="s">
        <v>71</v>
      </c>
      <c r="H18">
        <v>59517.73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59517.73</v>
      </c>
      <c r="Q18">
        <v>9899.32</v>
      </c>
      <c r="R18">
        <v>150181.35</v>
      </c>
      <c r="S18">
        <v>0</v>
      </c>
    </row>
    <row r="19" spans="1:19">
      <c r="A19" t="s">
        <v>75</v>
      </c>
      <c r="B19" t="s">
        <v>76</v>
      </c>
      <c r="C19" t="s">
        <v>77</v>
      </c>
      <c r="D19" t="s">
        <v>78</v>
      </c>
      <c r="E19" t="s">
        <v>79</v>
      </c>
      <c r="F19">
        <v>2012</v>
      </c>
      <c r="G19" t="s">
        <v>72</v>
      </c>
      <c r="H19">
        <v>227802.35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227802.35</v>
      </c>
      <c r="Q19">
        <v>731.63</v>
      </c>
      <c r="R19">
        <v>122301.35</v>
      </c>
      <c r="S19">
        <v>0</v>
      </c>
    </row>
    <row r="20" spans="1:19">
      <c r="A20" t="s">
        <v>75</v>
      </c>
      <c r="B20" t="s">
        <v>76</v>
      </c>
      <c r="C20" t="s">
        <v>77</v>
      </c>
      <c r="D20" t="s">
        <v>78</v>
      </c>
      <c r="E20" t="s">
        <v>79</v>
      </c>
      <c r="F20">
        <v>2012</v>
      </c>
      <c r="G20" t="s">
        <v>73</v>
      </c>
      <c r="H20">
        <v>119617.43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119617.43</v>
      </c>
      <c r="Q20">
        <v>5218.84</v>
      </c>
      <c r="R20">
        <v>431722.03</v>
      </c>
      <c r="S20">
        <v>0</v>
      </c>
    </row>
    <row r="21" spans="1:19">
      <c r="A21" t="s">
        <v>75</v>
      </c>
      <c r="B21" t="s">
        <v>76</v>
      </c>
      <c r="C21" t="s">
        <v>77</v>
      </c>
      <c r="D21" t="s">
        <v>78</v>
      </c>
      <c r="E21" t="s">
        <v>79</v>
      </c>
      <c r="F21">
        <v>2012</v>
      </c>
      <c r="G21" t="s">
        <v>74</v>
      </c>
      <c r="H21">
        <v>321434.69</v>
      </c>
      <c r="I21">
        <v>0</v>
      </c>
      <c r="J21">
        <v>2500</v>
      </c>
      <c r="K21">
        <v>0</v>
      </c>
      <c r="L21">
        <v>0</v>
      </c>
      <c r="M21">
        <v>0</v>
      </c>
      <c r="N21">
        <v>0</v>
      </c>
      <c r="O21">
        <v>323934.69</v>
      </c>
      <c r="Q21">
        <v>14264.95</v>
      </c>
      <c r="R21">
        <v>296201.46999999997</v>
      </c>
      <c r="S21">
        <v>0</v>
      </c>
    </row>
    <row r="22" spans="1:19">
      <c r="A22" t="s">
        <v>80</v>
      </c>
      <c r="B22" t="s">
        <v>81</v>
      </c>
      <c r="C22" t="s">
        <v>82</v>
      </c>
      <c r="D22" t="s">
        <v>83</v>
      </c>
      <c r="E22" t="s">
        <v>84</v>
      </c>
      <c r="F22">
        <v>2011</v>
      </c>
      <c r="G22" t="s">
        <v>85</v>
      </c>
      <c r="H22">
        <v>2150.7800000000002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2150.7800000000002</v>
      </c>
      <c r="Q22">
        <v>52839.22</v>
      </c>
      <c r="R22">
        <v>0</v>
      </c>
      <c r="S22">
        <v>0</v>
      </c>
    </row>
    <row r="23" spans="1:19">
      <c r="A23" t="s">
        <v>80</v>
      </c>
      <c r="B23" t="s">
        <v>81</v>
      </c>
      <c r="C23" t="s">
        <v>82</v>
      </c>
      <c r="D23" t="s">
        <v>83</v>
      </c>
      <c r="E23" t="s">
        <v>84</v>
      </c>
      <c r="F23">
        <v>2011</v>
      </c>
      <c r="G23" t="s">
        <v>65</v>
      </c>
      <c r="H23">
        <v>74425.77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74450.77</v>
      </c>
      <c r="Q23">
        <v>19058.45</v>
      </c>
      <c r="R23">
        <v>10000</v>
      </c>
      <c r="S23">
        <v>0</v>
      </c>
    </row>
    <row r="24" spans="1:19">
      <c r="A24" t="s">
        <v>80</v>
      </c>
      <c r="B24" t="s">
        <v>81</v>
      </c>
      <c r="C24" t="s">
        <v>82</v>
      </c>
      <c r="D24" t="s">
        <v>83</v>
      </c>
      <c r="E24" t="s">
        <v>84</v>
      </c>
      <c r="F24">
        <v>2011</v>
      </c>
      <c r="G24" t="s">
        <v>66</v>
      </c>
      <c r="H24">
        <v>109843.41</v>
      </c>
      <c r="I24">
        <v>999.29</v>
      </c>
      <c r="J24">
        <v>0</v>
      </c>
      <c r="K24">
        <v>0</v>
      </c>
      <c r="L24">
        <v>0</v>
      </c>
      <c r="M24">
        <v>0</v>
      </c>
      <c r="N24">
        <v>0</v>
      </c>
      <c r="O24">
        <v>110468.41</v>
      </c>
      <c r="Q24">
        <v>46111.07</v>
      </c>
      <c r="R24">
        <v>20000</v>
      </c>
      <c r="S24">
        <v>0</v>
      </c>
    </row>
    <row r="25" spans="1:19">
      <c r="A25" t="s">
        <v>80</v>
      </c>
      <c r="B25" t="s">
        <v>81</v>
      </c>
      <c r="C25" t="s">
        <v>82</v>
      </c>
      <c r="D25" t="s">
        <v>83</v>
      </c>
      <c r="E25" t="s">
        <v>84</v>
      </c>
      <c r="F25">
        <v>2011</v>
      </c>
      <c r="G25" t="s">
        <v>67</v>
      </c>
      <c r="H25">
        <v>147014.01999999999</v>
      </c>
      <c r="I25">
        <v>592.20000000000005</v>
      </c>
      <c r="J25">
        <v>0</v>
      </c>
      <c r="K25">
        <v>0</v>
      </c>
      <c r="L25">
        <v>0</v>
      </c>
      <c r="M25">
        <v>0</v>
      </c>
      <c r="N25">
        <v>0</v>
      </c>
      <c r="O25">
        <v>148486.01999999999</v>
      </c>
      <c r="Q25">
        <v>9476.31</v>
      </c>
      <c r="R25">
        <v>4900</v>
      </c>
      <c r="S25">
        <v>0</v>
      </c>
    </row>
    <row r="26" spans="1:19">
      <c r="A26" t="s">
        <v>80</v>
      </c>
      <c r="B26" t="s">
        <v>81</v>
      </c>
      <c r="C26" t="s">
        <v>82</v>
      </c>
      <c r="D26" t="s">
        <v>83</v>
      </c>
      <c r="E26" t="s">
        <v>84</v>
      </c>
      <c r="F26">
        <v>2012</v>
      </c>
      <c r="G26" t="s">
        <v>68</v>
      </c>
      <c r="H26">
        <v>50667.42</v>
      </c>
      <c r="I26">
        <v>402.2</v>
      </c>
      <c r="J26">
        <v>0</v>
      </c>
      <c r="K26">
        <v>0</v>
      </c>
      <c r="L26">
        <v>0</v>
      </c>
      <c r="M26">
        <v>0</v>
      </c>
      <c r="N26">
        <v>0</v>
      </c>
      <c r="O26">
        <v>51157.42</v>
      </c>
      <c r="Q26">
        <v>7126.07</v>
      </c>
      <c r="R26">
        <v>4900</v>
      </c>
      <c r="S26">
        <v>0</v>
      </c>
    </row>
    <row r="27" spans="1:19">
      <c r="A27" t="s">
        <v>80</v>
      </c>
      <c r="B27" t="s">
        <v>81</v>
      </c>
      <c r="C27" t="s">
        <v>82</v>
      </c>
      <c r="D27" t="s">
        <v>83</v>
      </c>
      <c r="E27" t="s">
        <v>84</v>
      </c>
      <c r="F27">
        <v>2012</v>
      </c>
      <c r="G27" t="s">
        <v>69</v>
      </c>
      <c r="H27">
        <v>82057.600000000006</v>
      </c>
      <c r="I27">
        <v>39.17</v>
      </c>
      <c r="J27">
        <v>0</v>
      </c>
      <c r="K27">
        <v>0</v>
      </c>
      <c r="L27">
        <v>0</v>
      </c>
      <c r="M27">
        <v>0</v>
      </c>
      <c r="N27">
        <v>0</v>
      </c>
      <c r="O27">
        <v>82887.72</v>
      </c>
      <c r="Q27">
        <v>40900.639999999999</v>
      </c>
      <c r="R27">
        <v>4900</v>
      </c>
      <c r="S27">
        <v>0</v>
      </c>
    </row>
    <row r="28" spans="1:19">
      <c r="A28" t="s">
        <v>80</v>
      </c>
      <c r="B28" t="s">
        <v>81</v>
      </c>
      <c r="C28" t="s">
        <v>82</v>
      </c>
      <c r="D28" t="s">
        <v>83</v>
      </c>
      <c r="E28" t="s">
        <v>84</v>
      </c>
      <c r="F28">
        <v>2012</v>
      </c>
      <c r="G28" t="s">
        <v>70</v>
      </c>
      <c r="H28">
        <v>39997.29</v>
      </c>
      <c r="I28">
        <v>1804.1</v>
      </c>
      <c r="J28">
        <v>0</v>
      </c>
      <c r="K28">
        <v>0</v>
      </c>
      <c r="L28">
        <v>0</v>
      </c>
      <c r="M28">
        <v>0</v>
      </c>
      <c r="N28">
        <v>0</v>
      </c>
      <c r="O28">
        <v>40537.53</v>
      </c>
      <c r="Q28">
        <v>197562.2</v>
      </c>
      <c r="R28">
        <v>4900</v>
      </c>
      <c r="S28">
        <v>0</v>
      </c>
    </row>
    <row r="29" spans="1:19">
      <c r="A29" t="s">
        <v>80</v>
      </c>
      <c r="B29" t="s">
        <v>81</v>
      </c>
      <c r="C29" t="s">
        <v>82</v>
      </c>
      <c r="D29" t="s">
        <v>83</v>
      </c>
      <c r="E29" t="s">
        <v>84</v>
      </c>
      <c r="F29">
        <v>2012</v>
      </c>
      <c r="G29" t="s">
        <v>71</v>
      </c>
      <c r="H29">
        <v>56433.08</v>
      </c>
      <c r="I29">
        <v>19.95</v>
      </c>
      <c r="J29">
        <v>0</v>
      </c>
      <c r="K29">
        <v>0</v>
      </c>
      <c r="L29">
        <v>0</v>
      </c>
      <c r="M29">
        <v>0</v>
      </c>
      <c r="N29">
        <v>0</v>
      </c>
      <c r="O29">
        <v>86583.08</v>
      </c>
      <c r="Q29">
        <v>114495.19</v>
      </c>
      <c r="R29">
        <v>0</v>
      </c>
      <c r="S29">
        <v>0</v>
      </c>
    </row>
    <row r="30" spans="1:19">
      <c r="A30" t="s">
        <v>80</v>
      </c>
      <c r="B30" t="s">
        <v>81</v>
      </c>
      <c r="C30" t="s">
        <v>82</v>
      </c>
      <c r="D30" t="s">
        <v>83</v>
      </c>
      <c r="E30" t="s">
        <v>84</v>
      </c>
      <c r="F30">
        <v>2012</v>
      </c>
      <c r="G30" t="s">
        <v>72</v>
      </c>
      <c r="H30">
        <v>78563.09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79113.09</v>
      </c>
      <c r="Q30">
        <v>38184.1</v>
      </c>
      <c r="R30">
        <v>0</v>
      </c>
      <c r="S30">
        <v>0</v>
      </c>
    </row>
    <row r="31" spans="1:19">
      <c r="A31" t="s">
        <v>80</v>
      </c>
      <c r="B31" t="s">
        <v>81</v>
      </c>
      <c r="C31" t="s">
        <v>82</v>
      </c>
      <c r="D31" t="s">
        <v>83</v>
      </c>
      <c r="E31" t="s">
        <v>84</v>
      </c>
      <c r="F31">
        <v>2012</v>
      </c>
      <c r="G31" t="s">
        <v>73</v>
      </c>
      <c r="H31">
        <v>4179.32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4809.32</v>
      </c>
      <c r="Q31">
        <v>33619.78</v>
      </c>
      <c r="R31">
        <v>0</v>
      </c>
      <c r="S31">
        <v>0</v>
      </c>
    </row>
    <row r="32" spans="1:19">
      <c r="A32" t="s">
        <v>80</v>
      </c>
      <c r="B32" t="s">
        <v>81</v>
      </c>
      <c r="C32" t="s">
        <v>82</v>
      </c>
      <c r="D32" t="s">
        <v>83</v>
      </c>
      <c r="E32" t="s">
        <v>84</v>
      </c>
      <c r="F32">
        <v>2012</v>
      </c>
      <c r="G32" t="s">
        <v>74</v>
      </c>
      <c r="H32">
        <v>26495.19</v>
      </c>
      <c r="I32">
        <v>140</v>
      </c>
      <c r="J32">
        <v>0</v>
      </c>
      <c r="K32">
        <v>0</v>
      </c>
      <c r="L32">
        <v>0</v>
      </c>
      <c r="M32">
        <v>0</v>
      </c>
      <c r="N32">
        <v>0</v>
      </c>
      <c r="O32">
        <v>26495.19</v>
      </c>
      <c r="Q32">
        <v>73755.58</v>
      </c>
      <c r="R32">
        <v>0</v>
      </c>
      <c r="S32">
        <v>0</v>
      </c>
    </row>
    <row r="33" spans="1:19">
      <c r="A33" t="s">
        <v>86</v>
      </c>
      <c r="B33" t="s">
        <v>87</v>
      </c>
      <c r="C33" t="s">
        <v>88</v>
      </c>
      <c r="D33" t="s">
        <v>89</v>
      </c>
      <c r="E33" t="s">
        <v>90</v>
      </c>
      <c r="F33">
        <v>2011</v>
      </c>
      <c r="G33" t="s">
        <v>65</v>
      </c>
      <c r="H33">
        <v>693359.62</v>
      </c>
      <c r="I33">
        <v>5772.49</v>
      </c>
      <c r="J33">
        <v>0</v>
      </c>
      <c r="K33">
        <v>0</v>
      </c>
      <c r="L33">
        <v>0</v>
      </c>
      <c r="M33">
        <v>0</v>
      </c>
      <c r="N33">
        <v>0</v>
      </c>
      <c r="O33">
        <v>2696559.62</v>
      </c>
      <c r="Q33">
        <v>265638.57</v>
      </c>
      <c r="R33">
        <v>0</v>
      </c>
      <c r="S33">
        <v>0</v>
      </c>
    </row>
    <row r="34" spans="1:19">
      <c r="A34" t="s">
        <v>86</v>
      </c>
      <c r="B34" t="s">
        <v>87</v>
      </c>
      <c r="C34" t="s">
        <v>88</v>
      </c>
      <c r="D34" t="s">
        <v>91</v>
      </c>
      <c r="E34" t="s">
        <v>92</v>
      </c>
      <c r="F34">
        <v>2011</v>
      </c>
      <c r="G34" t="s">
        <v>65</v>
      </c>
      <c r="H34">
        <v>243656.43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260656.43</v>
      </c>
      <c r="Q34">
        <v>3379066.99</v>
      </c>
      <c r="R34">
        <v>364119.67</v>
      </c>
      <c r="S34">
        <v>0</v>
      </c>
    </row>
    <row r="35" spans="1:19">
      <c r="A35" t="s">
        <v>86</v>
      </c>
      <c r="B35" t="s">
        <v>87</v>
      </c>
      <c r="C35" t="s">
        <v>88</v>
      </c>
      <c r="D35" t="s">
        <v>91</v>
      </c>
      <c r="E35" t="s">
        <v>92</v>
      </c>
      <c r="F35">
        <v>2011</v>
      </c>
      <c r="G35" t="s">
        <v>66</v>
      </c>
      <c r="H35">
        <v>5744189.9500000002</v>
      </c>
      <c r="I35">
        <v>0</v>
      </c>
      <c r="J35">
        <v>0</v>
      </c>
      <c r="K35">
        <v>0</v>
      </c>
      <c r="L35">
        <v>0</v>
      </c>
      <c r="M35">
        <v>0</v>
      </c>
      <c r="N35">
        <v>5000</v>
      </c>
      <c r="O35">
        <v>5947630.9500000002</v>
      </c>
      <c r="Q35">
        <v>1339184.1000000001</v>
      </c>
      <c r="R35">
        <v>549604.06999999995</v>
      </c>
      <c r="S35">
        <v>0</v>
      </c>
    </row>
    <row r="36" spans="1:19">
      <c r="A36" t="s">
        <v>86</v>
      </c>
      <c r="B36" t="s">
        <v>87</v>
      </c>
      <c r="C36" t="s">
        <v>88</v>
      </c>
      <c r="D36" t="s">
        <v>89</v>
      </c>
      <c r="E36" t="s">
        <v>90</v>
      </c>
      <c r="F36">
        <v>2011</v>
      </c>
      <c r="G36" t="s">
        <v>66</v>
      </c>
      <c r="H36">
        <v>258697.18</v>
      </c>
      <c r="I36">
        <v>2055.64</v>
      </c>
      <c r="J36">
        <v>0</v>
      </c>
      <c r="K36">
        <v>0</v>
      </c>
      <c r="L36">
        <v>0</v>
      </c>
      <c r="M36">
        <v>0</v>
      </c>
      <c r="N36">
        <v>0</v>
      </c>
      <c r="O36">
        <v>258697.18</v>
      </c>
      <c r="Q36">
        <v>206588.03</v>
      </c>
      <c r="R36">
        <v>0</v>
      </c>
      <c r="S36">
        <v>0</v>
      </c>
    </row>
    <row r="37" spans="1:19">
      <c r="A37" t="s">
        <v>86</v>
      </c>
      <c r="B37" t="s">
        <v>87</v>
      </c>
      <c r="C37" t="s">
        <v>88</v>
      </c>
      <c r="D37" t="s">
        <v>89</v>
      </c>
      <c r="E37" t="s">
        <v>90</v>
      </c>
      <c r="F37">
        <v>2011</v>
      </c>
      <c r="G37" t="s">
        <v>67</v>
      </c>
      <c r="H37">
        <v>48389.75</v>
      </c>
      <c r="I37">
        <v>86047.65</v>
      </c>
      <c r="J37">
        <v>0</v>
      </c>
      <c r="K37">
        <v>0</v>
      </c>
      <c r="L37">
        <v>0</v>
      </c>
      <c r="M37">
        <v>0</v>
      </c>
      <c r="N37">
        <v>0</v>
      </c>
      <c r="O37">
        <v>48389.75</v>
      </c>
      <c r="Q37">
        <v>250159.07</v>
      </c>
      <c r="R37">
        <v>0</v>
      </c>
      <c r="S37">
        <v>0</v>
      </c>
    </row>
    <row r="38" spans="1:19">
      <c r="A38" t="s">
        <v>86</v>
      </c>
      <c r="B38" t="s">
        <v>87</v>
      </c>
      <c r="C38" t="s">
        <v>88</v>
      </c>
      <c r="D38" t="s">
        <v>91</v>
      </c>
      <c r="E38" t="s">
        <v>92</v>
      </c>
      <c r="F38">
        <v>2011</v>
      </c>
      <c r="G38" t="s">
        <v>67</v>
      </c>
      <c r="H38">
        <v>2684454.9</v>
      </c>
      <c r="I38">
        <v>5807.48</v>
      </c>
      <c r="J38">
        <v>0</v>
      </c>
      <c r="K38">
        <v>0</v>
      </c>
      <c r="L38">
        <v>0</v>
      </c>
      <c r="M38">
        <v>0</v>
      </c>
      <c r="N38">
        <v>0</v>
      </c>
      <c r="O38">
        <v>2692611.9</v>
      </c>
      <c r="Q38">
        <v>358724.66</v>
      </c>
      <c r="R38">
        <v>1055924.18</v>
      </c>
      <c r="S38">
        <v>0</v>
      </c>
    </row>
    <row r="39" spans="1:19">
      <c r="A39" t="s">
        <v>86</v>
      </c>
      <c r="B39" t="s">
        <v>87</v>
      </c>
      <c r="C39" t="s">
        <v>88</v>
      </c>
      <c r="D39" t="s">
        <v>89</v>
      </c>
      <c r="E39" t="s">
        <v>90</v>
      </c>
      <c r="F39">
        <v>2012</v>
      </c>
      <c r="G39" t="s">
        <v>85</v>
      </c>
      <c r="H39">
        <v>8944.9</v>
      </c>
      <c r="I39">
        <v>628.05999999999995</v>
      </c>
      <c r="J39">
        <v>0</v>
      </c>
      <c r="K39">
        <v>0</v>
      </c>
      <c r="L39">
        <v>0</v>
      </c>
      <c r="M39">
        <v>0</v>
      </c>
      <c r="N39">
        <v>0</v>
      </c>
      <c r="O39">
        <v>8944.9</v>
      </c>
      <c r="Q39">
        <v>245662.74</v>
      </c>
      <c r="R39">
        <v>0</v>
      </c>
      <c r="S39">
        <v>0</v>
      </c>
    </row>
    <row r="40" spans="1:19">
      <c r="A40" t="s">
        <v>86</v>
      </c>
      <c r="B40" t="s">
        <v>87</v>
      </c>
      <c r="C40" t="s">
        <v>88</v>
      </c>
      <c r="D40" t="s">
        <v>91</v>
      </c>
      <c r="E40" t="s">
        <v>92</v>
      </c>
      <c r="F40">
        <v>2012</v>
      </c>
      <c r="G40" t="s">
        <v>68</v>
      </c>
      <c r="H40">
        <v>359335.53</v>
      </c>
      <c r="I40">
        <v>285.33</v>
      </c>
      <c r="J40">
        <v>0</v>
      </c>
      <c r="K40">
        <v>0</v>
      </c>
      <c r="L40">
        <v>0</v>
      </c>
      <c r="M40">
        <v>0</v>
      </c>
      <c r="N40">
        <v>0</v>
      </c>
      <c r="O40">
        <v>360835.53</v>
      </c>
      <c r="Q40">
        <v>165616.53</v>
      </c>
      <c r="R40">
        <v>1049567.3899999999</v>
      </c>
      <c r="S40">
        <v>0</v>
      </c>
    </row>
    <row r="41" spans="1:19">
      <c r="A41" t="s">
        <v>93</v>
      </c>
      <c r="B41" t="s">
        <v>94</v>
      </c>
      <c r="C41" t="s">
        <v>88</v>
      </c>
      <c r="D41" t="s">
        <v>95</v>
      </c>
      <c r="E41" t="s">
        <v>96</v>
      </c>
      <c r="F41">
        <v>2011</v>
      </c>
      <c r="G41" t="s">
        <v>65</v>
      </c>
      <c r="H41">
        <v>2078209.43</v>
      </c>
      <c r="I41">
        <v>4633.3999999999996</v>
      </c>
      <c r="J41">
        <v>0</v>
      </c>
      <c r="K41">
        <v>0</v>
      </c>
      <c r="L41">
        <v>0</v>
      </c>
      <c r="M41">
        <v>0</v>
      </c>
      <c r="N41">
        <v>0</v>
      </c>
      <c r="O41">
        <v>2079910.83</v>
      </c>
      <c r="Q41">
        <v>487589.04</v>
      </c>
      <c r="R41">
        <v>500000</v>
      </c>
      <c r="S41">
        <v>0</v>
      </c>
    </row>
    <row r="42" spans="1:19">
      <c r="A42" t="s">
        <v>93</v>
      </c>
      <c r="B42" t="s">
        <v>94</v>
      </c>
      <c r="C42" t="s">
        <v>88</v>
      </c>
      <c r="D42" t="s">
        <v>95</v>
      </c>
      <c r="E42" t="s">
        <v>96</v>
      </c>
      <c r="F42">
        <v>2011</v>
      </c>
      <c r="G42" t="s">
        <v>66</v>
      </c>
      <c r="H42">
        <v>1960685.2</v>
      </c>
      <c r="I42">
        <v>27072.959999999999</v>
      </c>
      <c r="J42">
        <v>0</v>
      </c>
      <c r="K42">
        <v>0</v>
      </c>
      <c r="L42">
        <v>0</v>
      </c>
      <c r="M42">
        <v>0</v>
      </c>
      <c r="N42">
        <v>0</v>
      </c>
      <c r="O42">
        <v>1980711.2</v>
      </c>
      <c r="Q42">
        <v>1333878.56</v>
      </c>
      <c r="R42">
        <v>675000</v>
      </c>
      <c r="S42">
        <v>0</v>
      </c>
    </row>
    <row r="43" spans="1:19">
      <c r="A43" t="s">
        <v>93</v>
      </c>
      <c r="B43" t="s">
        <v>94</v>
      </c>
      <c r="C43" t="s">
        <v>88</v>
      </c>
      <c r="D43" t="s">
        <v>95</v>
      </c>
      <c r="E43" t="s">
        <v>96</v>
      </c>
      <c r="F43">
        <v>2011</v>
      </c>
      <c r="G43" t="s">
        <v>67</v>
      </c>
      <c r="H43">
        <v>11668110.060000001</v>
      </c>
      <c r="I43">
        <v>6546.27</v>
      </c>
      <c r="J43">
        <v>0</v>
      </c>
      <c r="K43">
        <v>0</v>
      </c>
      <c r="L43">
        <v>0</v>
      </c>
      <c r="M43">
        <v>0</v>
      </c>
      <c r="N43">
        <v>30800</v>
      </c>
      <c r="O43">
        <v>11828440.960000001</v>
      </c>
      <c r="Q43">
        <v>836630.36</v>
      </c>
      <c r="R43">
        <v>680700</v>
      </c>
      <c r="S43">
        <v>0</v>
      </c>
    </row>
    <row r="44" spans="1:19">
      <c r="A44" t="s">
        <v>93</v>
      </c>
      <c r="B44" t="s">
        <v>94</v>
      </c>
      <c r="C44" t="s">
        <v>88</v>
      </c>
      <c r="D44" t="s">
        <v>95</v>
      </c>
      <c r="E44" t="s">
        <v>96</v>
      </c>
      <c r="F44">
        <v>2012</v>
      </c>
      <c r="G44" t="s">
        <v>85</v>
      </c>
      <c r="H44">
        <v>555708.29</v>
      </c>
      <c r="I44">
        <v>24182.17</v>
      </c>
      <c r="J44">
        <v>0</v>
      </c>
      <c r="K44">
        <v>0</v>
      </c>
      <c r="L44">
        <v>0</v>
      </c>
      <c r="M44">
        <v>0</v>
      </c>
      <c r="N44">
        <v>0</v>
      </c>
      <c r="O44">
        <v>857383.29</v>
      </c>
      <c r="Q44">
        <v>41860.51</v>
      </c>
      <c r="R44">
        <v>450000</v>
      </c>
      <c r="S44">
        <v>0</v>
      </c>
    </row>
    <row r="45" spans="1:19">
      <c r="A45" t="s">
        <v>93</v>
      </c>
      <c r="B45" t="s">
        <v>94</v>
      </c>
      <c r="C45" t="s">
        <v>88</v>
      </c>
      <c r="D45" t="s">
        <v>95</v>
      </c>
      <c r="E45" t="s">
        <v>96</v>
      </c>
      <c r="F45">
        <v>2012</v>
      </c>
      <c r="G45" t="s">
        <v>65</v>
      </c>
      <c r="H45">
        <v>35590.089999999997</v>
      </c>
      <c r="I45">
        <v>18612.240000000002</v>
      </c>
      <c r="J45">
        <v>0</v>
      </c>
      <c r="K45">
        <v>0</v>
      </c>
      <c r="L45">
        <v>0</v>
      </c>
      <c r="M45">
        <v>0</v>
      </c>
      <c r="N45">
        <v>0</v>
      </c>
      <c r="O45">
        <v>67422.080000000002</v>
      </c>
      <c r="Q45">
        <v>24933.54</v>
      </c>
      <c r="R45">
        <v>450000</v>
      </c>
      <c r="S45">
        <v>0</v>
      </c>
    </row>
    <row r="46" spans="1:19">
      <c r="A46" t="s">
        <v>97</v>
      </c>
      <c r="B46" t="s">
        <v>98</v>
      </c>
      <c r="C46" t="s">
        <v>88</v>
      </c>
      <c r="D46" t="s">
        <v>99</v>
      </c>
      <c r="E46" t="s">
        <v>100</v>
      </c>
      <c r="F46">
        <v>2011</v>
      </c>
      <c r="G46" t="s">
        <v>65</v>
      </c>
      <c r="H46">
        <v>1772643.97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1780693.97</v>
      </c>
      <c r="Q46">
        <v>322222.15999999997</v>
      </c>
      <c r="R46">
        <v>1030627.82</v>
      </c>
      <c r="S46">
        <v>0</v>
      </c>
    </row>
    <row r="47" spans="1:19">
      <c r="A47" t="s">
        <v>97</v>
      </c>
      <c r="B47" t="s">
        <v>98</v>
      </c>
      <c r="C47" t="s">
        <v>88</v>
      </c>
      <c r="D47" t="s">
        <v>99</v>
      </c>
      <c r="E47" t="s">
        <v>100</v>
      </c>
      <c r="F47">
        <v>2011</v>
      </c>
      <c r="G47" t="s">
        <v>66</v>
      </c>
      <c r="H47">
        <v>771892.9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776767.9</v>
      </c>
      <c r="Q47">
        <v>353416.71</v>
      </c>
      <c r="R47">
        <v>1237740.42</v>
      </c>
      <c r="S47">
        <v>0</v>
      </c>
    </row>
    <row r="48" spans="1:19">
      <c r="A48" t="s">
        <v>97</v>
      </c>
      <c r="B48" t="s">
        <v>98</v>
      </c>
      <c r="C48" t="s">
        <v>88</v>
      </c>
      <c r="D48" t="s">
        <v>99</v>
      </c>
      <c r="E48" t="s">
        <v>100</v>
      </c>
      <c r="F48">
        <v>2011</v>
      </c>
      <c r="G48" t="s">
        <v>67</v>
      </c>
      <c r="H48">
        <v>8041236.1399999997</v>
      </c>
      <c r="I48">
        <v>46038.94</v>
      </c>
      <c r="J48">
        <v>0</v>
      </c>
      <c r="K48">
        <v>0</v>
      </c>
      <c r="L48">
        <v>0</v>
      </c>
      <c r="M48">
        <v>0</v>
      </c>
      <c r="N48">
        <v>0</v>
      </c>
      <c r="O48">
        <v>8066961.1399999997</v>
      </c>
      <c r="Q48">
        <v>2108831.23</v>
      </c>
      <c r="R48">
        <v>1199360.6000000001</v>
      </c>
      <c r="S48">
        <v>0</v>
      </c>
    </row>
    <row r="49" spans="1:19">
      <c r="A49" t="s">
        <v>97</v>
      </c>
      <c r="B49" t="s">
        <v>98</v>
      </c>
      <c r="C49" t="s">
        <v>88</v>
      </c>
      <c r="D49" t="s">
        <v>99</v>
      </c>
      <c r="E49" t="s">
        <v>100</v>
      </c>
      <c r="F49">
        <v>2012</v>
      </c>
      <c r="G49" t="s">
        <v>68</v>
      </c>
      <c r="H49">
        <v>5883902.4199999999</v>
      </c>
      <c r="I49">
        <v>69839.259999999995</v>
      </c>
      <c r="J49">
        <v>0</v>
      </c>
      <c r="K49">
        <v>0</v>
      </c>
      <c r="L49">
        <v>0</v>
      </c>
      <c r="M49">
        <v>0</v>
      </c>
      <c r="N49">
        <v>0</v>
      </c>
      <c r="O49">
        <v>5907417.4199999999</v>
      </c>
      <c r="Q49">
        <v>1788589.59</v>
      </c>
      <c r="R49">
        <v>1726085.38</v>
      </c>
      <c r="S49">
        <v>0</v>
      </c>
    </row>
    <row r="50" spans="1:19">
      <c r="A50" t="s">
        <v>97</v>
      </c>
      <c r="B50" t="s">
        <v>98</v>
      </c>
      <c r="C50" t="s">
        <v>88</v>
      </c>
      <c r="D50" t="s">
        <v>99</v>
      </c>
      <c r="E50" t="s">
        <v>100</v>
      </c>
      <c r="F50">
        <v>2012</v>
      </c>
      <c r="G50" t="s">
        <v>69</v>
      </c>
      <c r="H50">
        <v>2840007.09</v>
      </c>
      <c r="I50">
        <v>17698.759999999998</v>
      </c>
      <c r="J50">
        <v>0</v>
      </c>
      <c r="K50">
        <v>0</v>
      </c>
      <c r="L50">
        <v>0</v>
      </c>
      <c r="M50">
        <v>0</v>
      </c>
      <c r="N50">
        <v>0</v>
      </c>
      <c r="O50">
        <v>2874622.09</v>
      </c>
      <c r="Q50">
        <v>1543031.76</v>
      </c>
      <c r="R50">
        <v>1550516.72</v>
      </c>
      <c r="S50">
        <v>0</v>
      </c>
    </row>
    <row r="51" spans="1:19">
      <c r="A51" t="s">
        <v>97</v>
      </c>
      <c r="B51" t="s">
        <v>98</v>
      </c>
      <c r="C51" t="s">
        <v>88</v>
      </c>
      <c r="D51" t="s">
        <v>99</v>
      </c>
      <c r="E51" t="s">
        <v>100</v>
      </c>
      <c r="F51">
        <v>2012</v>
      </c>
      <c r="G51" t="s">
        <v>70</v>
      </c>
      <c r="H51">
        <v>1995776.43</v>
      </c>
      <c r="I51">
        <v>18103.77</v>
      </c>
      <c r="J51">
        <v>0</v>
      </c>
      <c r="K51">
        <v>0</v>
      </c>
      <c r="L51">
        <v>0</v>
      </c>
      <c r="M51">
        <v>0</v>
      </c>
      <c r="N51">
        <v>0</v>
      </c>
      <c r="O51">
        <v>2010937.43</v>
      </c>
      <c r="Q51">
        <v>1227003.1200000001</v>
      </c>
      <c r="R51">
        <v>4300052.6500000004</v>
      </c>
      <c r="S51">
        <v>0</v>
      </c>
    </row>
    <row r="52" spans="1:19">
      <c r="A52" t="s">
        <v>97</v>
      </c>
      <c r="B52" t="s">
        <v>98</v>
      </c>
      <c r="C52" t="s">
        <v>88</v>
      </c>
      <c r="D52" t="s">
        <v>99</v>
      </c>
      <c r="E52" t="s">
        <v>100</v>
      </c>
      <c r="F52">
        <v>2012</v>
      </c>
      <c r="G52" t="s">
        <v>71</v>
      </c>
      <c r="H52">
        <v>1193585.19</v>
      </c>
      <c r="I52">
        <v>22952.37</v>
      </c>
      <c r="J52">
        <v>0</v>
      </c>
      <c r="K52">
        <v>0</v>
      </c>
      <c r="L52">
        <v>0</v>
      </c>
      <c r="M52">
        <v>0</v>
      </c>
      <c r="N52">
        <v>0</v>
      </c>
      <c r="O52">
        <v>1206835.19</v>
      </c>
      <c r="Q52">
        <v>806950.81</v>
      </c>
      <c r="R52">
        <v>4777006.32</v>
      </c>
      <c r="S52">
        <v>0</v>
      </c>
    </row>
    <row r="53" spans="1:19">
      <c r="A53" t="s">
        <v>97</v>
      </c>
      <c r="B53" t="s">
        <v>98</v>
      </c>
      <c r="C53" t="s">
        <v>88</v>
      </c>
      <c r="D53" t="s">
        <v>99</v>
      </c>
      <c r="E53" t="s">
        <v>100</v>
      </c>
      <c r="F53">
        <v>2012</v>
      </c>
      <c r="G53" t="s">
        <v>72</v>
      </c>
      <c r="H53">
        <v>538749.28</v>
      </c>
      <c r="I53">
        <v>2614.6999999999998</v>
      </c>
      <c r="J53">
        <v>0</v>
      </c>
      <c r="K53">
        <v>0</v>
      </c>
      <c r="L53">
        <v>0</v>
      </c>
      <c r="M53">
        <v>0</v>
      </c>
      <c r="N53">
        <v>0</v>
      </c>
      <c r="O53">
        <v>566468.09</v>
      </c>
      <c r="Q53">
        <v>735715.57</v>
      </c>
      <c r="R53">
        <v>4736046.32</v>
      </c>
      <c r="S53">
        <v>0</v>
      </c>
    </row>
    <row r="54" spans="1:19">
      <c r="A54" t="s">
        <v>97</v>
      </c>
      <c r="B54" t="s">
        <v>98</v>
      </c>
      <c r="C54" t="s">
        <v>88</v>
      </c>
      <c r="D54" t="s">
        <v>99</v>
      </c>
      <c r="E54" t="s">
        <v>100</v>
      </c>
      <c r="F54">
        <v>2012</v>
      </c>
      <c r="G54" t="s">
        <v>73</v>
      </c>
      <c r="H54">
        <v>350704.81</v>
      </c>
      <c r="I54">
        <v>7787.91</v>
      </c>
      <c r="J54">
        <v>0</v>
      </c>
      <c r="K54">
        <v>0</v>
      </c>
      <c r="L54">
        <v>0</v>
      </c>
      <c r="M54">
        <v>0</v>
      </c>
      <c r="N54">
        <v>0</v>
      </c>
      <c r="O54">
        <v>859243.41</v>
      </c>
      <c r="Q54">
        <v>60463.8</v>
      </c>
      <c r="R54">
        <v>4858130.3099999996</v>
      </c>
      <c r="S54">
        <v>0</v>
      </c>
    </row>
    <row r="55" spans="1:19">
      <c r="A55" t="s">
        <v>101</v>
      </c>
      <c r="B55" t="s">
        <v>102</v>
      </c>
      <c r="C55" t="s">
        <v>88</v>
      </c>
      <c r="D55" t="s">
        <v>103</v>
      </c>
      <c r="E55" t="s">
        <v>104</v>
      </c>
      <c r="F55">
        <v>2011</v>
      </c>
      <c r="G55" t="s">
        <v>66</v>
      </c>
      <c r="H55">
        <v>3905916.09</v>
      </c>
      <c r="I55">
        <v>23575.279999999999</v>
      </c>
      <c r="J55">
        <v>280658.36</v>
      </c>
      <c r="K55">
        <v>0</v>
      </c>
      <c r="L55">
        <v>0</v>
      </c>
      <c r="M55">
        <v>0</v>
      </c>
      <c r="N55">
        <v>0</v>
      </c>
      <c r="O55">
        <v>4186574.45</v>
      </c>
      <c r="Q55">
        <v>327614.5</v>
      </c>
      <c r="R55">
        <v>3145593.75</v>
      </c>
      <c r="S55">
        <v>7822.29</v>
      </c>
    </row>
    <row r="56" spans="1:19">
      <c r="A56" t="s">
        <v>101</v>
      </c>
      <c r="B56" t="s">
        <v>102</v>
      </c>
      <c r="C56" t="s">
        <v>88</v>
      </c>
      <c r="D56" t="s">
        <v>103</v>
      </c>
      <c r="E56" t="s">
        <v>104</v>
      </c>
      <c r="F56">
        <v>2011</v>
      </c>
      <c r="G56" t="s">
        <v>67</v>
      </c>
      <c r="H56">
        <v>1494300.21</v>
      </c>
      <c r="I56">
        <v>3470.96</v>
      </c>
      <c r="J56">
        <v>118364.96</v>
      </c>
      <c r="K56">
        <v>0</v>
      </c>
      <c r="L56">
        <v>0</v>
      </c>
      <c r="M56">
        <v>0</v>
      </c>
      <c r="N56">
        <v>0</v>
      </c>
      <c r="O56">
        <v>1620885.17</v>
      </c>
      <c r="Q56">
        <v>110965.45</v>
      </c>
      <c r="R56">
        <v>3775774.06</v>
      </c>
      <c r="S56">
        <v>2279.7600000000002</v>
      </c>
    </row>
    <row r="57" spans="1:19">
      <c r="A57" t="s">
        <v>101</v>
      </c>
      <c r="B57" t="s">
        <v>102</v>
      </c>
      <c r="C57" t="s">
        <v>88</v>
      </c>
      <c r="D57" t="s">
        <v>103</v>
      </c>
      <c r="E57" t="s">
        <v>104</v>
      </c>
      <c r="F57">
        <v>2012</v>
      </c>
      <c r="G57" t="s">
        <v>68</v>
      </c>
      <c r="H57">
        <v>547753.65</v>
      </c>
      <c r="I57">
        <v>0</v>
      </c>
      <c r="J57">
        <v>11617.69</v>
      </c>
      <c r="K57">
        <v>0</v>
      </c>
      <c r="L57">
        <v>0</v>
      </c>
      <c r="M57">
        <v>0</v>
      </c>
      <c r="N57">
        <v>0</v>
      </c>
      <c r="O57">
        <v>560871.34</v>
      </c>
      <c r="Q57">
        <v>870.17</v>
      </c>
      <c r="R57">
        <v>5176722.7</v>
      </c>
      <c r="S57">
        <v>2279.7600000000002</v>
      </c>
    </row>
    <row r="58" spans="1:19">
      <c r="A58" t="s">
        <v>101</v>
      </c>
      <c r="B58" t="s">
        <v>102</v>
      </c>
      <c r="C58" t="s">
        <v>88</v>
      </c>
      <c r="D58" t="s">
        <v>103</v>
      </c>
      <c r="E58" t="s">
        <v>104</v>
      </c>
      <c r="F58">
        <v>2012</v>
      </c>
      <c r="G58" t="s">
        <v>85</v>
      </c>
      <c r="H58">
        <v>1039190.92</v>
      </c>
      <c r="I58">
        <v>1483.25</v>
      </c>
      <c r="J58">
        <v>418898.28</v>
      </c>
      <c r="K58">
        <v>0</v>
      </c>
      <c r="L58">
        <v>0</v>
      </c>
      <c r="M58">
        <v>0</v>
      </c>
      <c r="N58">
        <v>0</v>
      </c>
      <c r="O58">
        <v>1459114.2</v>
      </c>
      <c r="Q58">
        <v>47106.720000000001</v>
      </c>
      <c r="R58">
        <v>5469144.6299999999</v>
      </c>
      <c r="S58">
        <v>2279.7600000000002</v>
      </c>
    </row>
    <row r="59" spans="1:19">
      <c r="A59" t="s">
        <v>101</v>
      </c>
      <c r="B59" t="s">
        <v>102</v>
      </c>
      <c r="C59" t="s">
        <v>88</v>
      </c>
      <c r="D59" t="s">
        <v>103</v>
      </c>
      <c r="E59" t="s">
        <v>104</v>
      </c>
      <c r="F59">
        <v>2012</v>
      </c>
      <c r="G59" t="s">
        <v>65</v>
      </c>
      <c r="H59">
        <v>964757.47</v>
      </c>
      <c r="I59">
        <v>5245.58</v>
      </c>
      <c r="J59">
        <v>26976.54</v>
      </c>
      <c r="K59">
        <v>0</v>
      </c>
      <c r="L59">
        <v>0</v>
      </c>
      <c r="M59">
        <v>0</v>
      </c>
      <c r="N59">
        <v>0</v>
      </c>
      <c r="O59">
        <v>1059534.51</v>
      </c>
      <c r="Q59">
        <v>32979.29</v>
      </c>
      <c r="R59">
        <v>5374286.7800000003</v>
      </c>
      <c r="S59">
        <v>0</v>
      </c>
    </row>
    <row r="60" spans="1:19">
      <c r="A60" t="s">
        <v>105</v>
      </c>
      <c r="B60" t="s">
        <v>106</v>
      </c>
      <c r="C60" t="s">
        <v>88</v>
      </c>
      <c r="D60" t="s">
        <v>107</v>
      </c>
      <c r="E60" t="s">
        <v>108</v>
      </c>
      <c r="F60">
        <v>2011</v>
      </c>
      <c r="G60" t="s">
        <v>66</v>
      </c>
      <c r="H60">
        <v>541531.1</v>
      </c>
      <c r="I60">
        <v>1216.68</v>
      </c>
      <c r="J60">
        <v>0</v>
      </c>
      <c r="K60">
        <v>0</v>
      </c>
      <c r="L60">
        <v>0</v>
      </c>
      <c r="M60">
        <v>0</v>
      </c>
      <c r="N60">
        <v>0.54</v>
      </c>
      <c r="O60">
        <v>541531.64</v>
      </c>
      <c r="Q60">
        <v>7073.93</v>
      </c>
      <c r="R60">
        <v>105367.24</v>
      </c>
      <c r="S60">
        <v>0</v>
      </c>
    </row>
    <row r="61" spans="1:19">
      <c r="A61" t="s">
        <v>105</v>
      </c>
      <c r="B61" t="s">
        <v>106</v>
      </c>
      <c r="C61" t="s">
        <v>88</v>
      </c>
      <c r="D61" t="s">
        <v>107</v>
      </c>
      <c r="E61" t="s">
        <v>108</v>
      </c>
      <c r="F61">
        <v>2011</v>
      </c>
      <c r="G61" t="s">
        <v>67</v>
      </c>
      <c r="H61">
        <v>6444.98</v>
      </c>
      <c r="I61">
        <v>1171.92</v>
      </c>
      <c r="J61">
        <v>0</v>
      </c>
      <c r="K61">
        <v>0</v>
      </c>
      <c r="L61">
        <v>0</v>
      </c>
      <c r="M61">
        <v>0</v>
      </c>
      <c r="N61">
        <v>0</v>
      </c>
      <c r="O61">
        <v>7318.47</v>
      </c>
      <c r="Q61">
        <v>927.38</v>
      </c>
      <c r="R61">
        <v>105636.24</v>
      </c>
      <c r="S61">
        <v>761</v>
      </c>
    </row>
    <row r="62" spans="1:19">
      <c r="A62" t="s">
        <v>105</v>
      </c>
      <c r="B62" t="s">
        <v>106</v>
      </c>
      <c r="C62" t="s">
        <v>88</v>
      </c>
      <c r="D62" t="s">
        <v>107</v>
      </c>
      <c r="E62" t="s">
        <v>108</v>
      </c>
      <c r="F62">
        <v>2012</v>
      </c>
      <c r="G62" t="s">
        <v>85</v>
      </c>
      <c r="H62">
        <v>579.89</v>
      </c>
      <c r="I62">
        <v>659.7</v>
      </c>
      <c r="J62">
        <v>0</v>
      </c>
      <c r="K62">
        <v>0</v>
      </c>
      <c r="L62">
        <v>0</v>
      </c>
      <c r="M62">
        <v>0</v>
      </c>
      <c r="N62">
        <v>0</v>
      </c>
      <c r="O62">
        <v>824.98</v>
      </c>
      <c r="Q62">
        <v>762.1</v>
      </c>
      <c r="R62">
        <v>105636.24</v>
      </c>
      <c r="S62">
        <v>761</v>
      </c>
    </row>
    <row r="63" spans="1:19">
      <c r="A63" t="s">
        <v>105</v>
      </c>
      <c r="B63" t="s">
        <v>106</v>
      </c>
      <c r="C63" t="s">
        <v>88</v>
      </c>
      <c r="D63" t="s">
        <v>107</v>
      </c>
      <c r="E63" t="s">
        <v>108</v>
      </c>
      <c r="F63">
        <v>2012</v>
      </c>
      <c r="G63" t="s">
        <v>65</v>
      </c>
      <c r="H63">
        <v>147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147</v>
      </c>
      <c r="Q63">
        <v>615.1</v>
      </c>
      <c r="R63">
        <v>105636.24</v>
      </c>
      <c r="S63">
        <v>761</v>
      </c>
    </row>
    <row r="64" spans="1:19">
      <c r="A64" t="s">
        <v>109</v>
      </c>
      <c r="B64" t="s">
        <v>110</v>
      </c>
      <c r="C64" t="s">
        <v>88</v>
      </c>
      <c r="D64" t="s">
        <v>111</v>
      </c>
      <c r="E64" t="s">
        <v>112</v>
      </c>
      <c r="F64">
        <v>2011</v>
      </c>
      <c r="G64" t="s">
        <v>65</v>
      </c>
      <c r="H64">
        <v>1573000.13</v>
      </c>
      <c r="I64">
        <v>11.45</v>
      </c>
      <c r="J64">
        <v>0</v>
      </c>
      <c r="K64">
        <v>0</v>
      </c>
      <c r="L64">
        <v>0</v>
      </c>
      <c r="M64">
        <v>0</v>
      </c>
      <c r="N64">
        <v>0</v>
      </c>
      <c r="O64">
        <v>1577770.59</v>
      </c>
      <c r="Q64">
        <v>2959592</v>
      </c>
      <c r="R64">
        <v>0</v>
      </c>
      <c r="S64">
        <v>0</v>
      </c>
    </row>
    <row r="65" spans="1:19">
      <c r="A65" t="s">
        <v>109</v>
      </c>
      <c r="B65" t="s">
        <v>110</v>
      </c>
      <c r="C65" t="s">
        <v>88</v>
      </c>
      <c r="D65" t="s">
        <v>111</v>
      </c>
      <c r="E65" t="s">
        <v>112</v>
      </c>
      <c r="F65">
        <v>2011</v>
      </c>
      <c r="G65" t="s">
        <v>66</v>
      </c>
      <c r="H65">
        <v>7488846.7800000003</v>
      </c>
      <c r="I65">
        <v>97104.89</v>
      </c>
      <c r="J65">
        <v>0</v>
      </c>
      <c r="K65">
        <v>0</v>
      </c>
      <c r="L65">
        <v>0</v>
      </c>
      <c r="M65">
        <v>0</v>
      </c>
      <c r="N65">
        <v>10623</v>
      </c>
      <c r="O65">
        <v>7561608.7599999998</v>
      </c>
      <c r="Q65">
        <v>3668183.16</v>
      </c>
      <c r="R65">
        <v>0</v>
      </c>
      <c r="S65">
        <v>0</v>
      </c>
    </row>
    <row r="66" spans="1:19">
      <c r="A66" t="s">
        <v>109</v>
      </c>
      <c r="B66" t="s">
        <v>110</v>
      </c>
      <c r="C66" t="s">
        <v>88</v>
      </c>
      <c r="D66" t="s">
        <v>111</v>
      </c>
      <c r="E66" t="s">
        <v>112</v>
      </c>
      <c r="F66">
        <v>2011</v>
      </c>
      <c r="G66" t="s">
        <v>67</v>
      </c>
      <c r="H66">
        <v>15049143.16</v>
      </c>
      <c r="I66">
        <v>246.61</v>
      </c>
      <c r="J66">
        <v>0</v>
      </c>
      <c r="K66">
        <v>0</v>
      </c>
      <c r="L66">
        <v>0</v>
      </c>
      <c r="M66">
        <v>0</v>
      </c>
      <c r="N66">
        <v>2800</v>
      </c>
      <c r="O66">
        <v>15091076.039999999</v>
      </c>
      <c r="Q66">
        <v>2396617.2200000002</v>
      </c>
      <c r="R66">
        <v>0</v>
      </c>
      <c r="S66">
        <v>0</v>
      </c>
    </row>
    <row r="67" spans="1:19">
      <c r="A67" t="s">
        <v>109</v>
      </c>
      <c r="B67" t="s">
        <v>110</v>
      </c>
      <c r="C67" t="s">
        <v>88</v>
      </c>
      <c r="D67" t="s">
        <v>111</v>
      </c>
      <c r="E67" t="s">
        <v>112</v>
      </c>
      <c r="F67">
        <v>2012</v>
      </c>
      <c r="G67" t="s">
        <v>68</v>
      </c>
      <c r="H67">
        <v>5224894.26</v>
      </c>
      <c r="I67">
        <v>4007.57</v>
      </c>
      <c r="J67">
        <v>0</v>
      </c>
      <c r="K67">
        <v>0</v>
      </c>
      <c r="L67">
        <v>0</v>
      </c>
      <c r="M67">
        <v>0</v>
      </c>
      <c r="N67">
        <v>300</v>
      </c>
      <c r="O67">
        <v>5233011.28</v>
      </c>
      <c r="Q67">
        <v>1644814.6</v>
      </c>
      <c r="R67">
        <v>0</v>
      </c>
      <c r="S67">
        <v>0</v>
      </c>
    </row>
    <row r="68" spans="1:19">
      <c r="A68" t="s">
        <v>109</v>
      </c>
      <c r="B68" t="s">
        <v>110</v>
      </c>
      <c r="C68" t="s">
        <v>88</v>
      </c>
      <c r="D68" t="s">
        <v>111</v>
      </c>
      <c r="E68" t="s">
        <v>112</v>
      </c>
      <c r="F68">
        <v>2012</v>
      </c>
      <c r="G68" t="s">
        <v>69</v>
      </c>
      <c r="H68">
        <v>3542883.4</v>
      </c>
      <c r="I68">
        <v>55.4</v>
      </c>
      <c r="J68">
        <v>0</v>
      </c>
      <c r="K68">
        <v>0</v>
      </c>
      <c r="L68">
        <v>0</v>
      </c>
      <c r="M68">
        <v>0</v>
      </c>
      <c r="N68">
        <v>400</v>
      </c>
      <c r="O68">
        <v>3548698.44</v>
      </c>
      <c r="Q68">
        <v>1367485.9</v>
      </c>
      <c r="R68">
        <v>0</v>
      </c>
      <c r="S68">
        <v>0</v>
      </c>
    </row>
    <row r="69" spans="1:19">
      <c r="A69" t="s">
        <v>109</v>
      </c>
      <c r="B69" t="s">
        <v>110</v>
      </c>
      <c r="C69" t="s">
        <v>88</v>
      </c>
      <c r="D69" t="s">
        <v>111</v>
      </c>
      <c r="E69" t="s">
        <v>112</v>
      </c>
      <c r="F69">
        <v>2012</v>
      </c>
      <c r="G69" t="s">
        <v>70</v>
      </c>
      <c r="H69">
        <v>2180375.04</v>
      </c>
      <c r="I69">
        <v>909.21</v>
      </c>
      <c r="J69">
        <v>0</v>
      </c>
      <c r="K69">
        <v>0</v>
      </c>
      <c r="L69">
        <v>0</v>
      </c>
      <c r="M69">
        <v>0</v>
      </c>
      <c r="N69">
        <v>0</v>
      </c>
      <c r="O69">
        <v>2218234.42</v>
      </c>
      <c r="Q69">
        <v>1780773.92</v>
      </c>
      <c r="R69">
        <v>0</v>
      </c>
      <c r="S69">
        <v>0</v>
      </c>
    </row>
    <row r="70" spans="1:19">
      <c r="A70" t="s">
        <v>109</v>
      </c>
      <c r="B70" t="s">
        <v>110</v>
      </c>
      <c r="C70" t="s">
        <v>88</v>
      </c>
      <c r="D70" t="s">
        <v>111</v>
      </c>
      <c r="E70" t="s">
        <v>112</v>
      </c>
      <c r="F70">
        <v>2012</v>
      </c>
      <c r="G70" t="s">
        <v>71</v>
      </c>
      <c r="H70">
        <v>1301917.29</v>
      </c>
      <c r="I70">
        <v>4642.96</v>
      </c>
      <c r="J70">
        <v>0</v>
      </c>
      <c r="K70">
        <v>0</v>
      </c>
      <c r="L70">
        <v>0</v>
      </c>
      <c r="M70">
        <v>0</v>
      </c>
      <c r="N70">
        <v>0</v>
      </c>
      <c r="O70">
        <v>1365721.5</v>
      </c>
      <c r="Q70">
        <v>2464997.13</v>
      </c>
      <c r="R70">
        <v>0</v>
      </c>
      <c r="S70">
        <v>0</v>
      </c>
    </row>
    <row r="71" spans="1:19">
      <c r="A71" t="s">
        <v>109</v>
      </c>
      <c r="B71" t="s">
        <v>110</v>
      </c>
      <c r="C71" t="s">
        <v>88</v>
      </c>
      <c r="D71" t="s">
        <v>111</v>
      </c>
      <c r="E71" t="s">
        <v>112</v>
      </c>
      <c r="F71">
        <v>2012</v>
      </c>
      <c r="G71" t="s">
        <v>72</v>
      </c>
      <c r="H71">
        <v>967813.93</v>
      </c>
      <c r="I71">
        <v>2.48</v>
      </c>
      <c r="J71">
        <v>0</v>
      </c>
      <c r="K71">
        <v>0</v>
      </c>
      <c r="L71">
        <v>0</v>
      </c>
      <c r="M71">
        <v>0</v>
      </c>
      <c r="N71">
        <v>0</v>
      </c>
      <c r="O71">
        <v>969622.43</v>
      </c>
      <c r="Q71">
        <v>3281384.24</v>
      </c>
      <c r="R71">
        <v>0</v>
      </c>
      <c r="S71">
        <v>0</v>
      </c>
    </row>
    <row r="72" spans="1:19">
      <c r="A72" t="s">
        <v>109</v>
      </c>
      <c r="B72" t="s">
        <v>110</v>
      </c>
      <c r="C72" t="s">
        <v>88</v>
      </c>
      <c r="D72" t="s">
        <v>111</v>
      </c>
      <c r="E72" t="s">
        <v>112</v>
      </c>
      <c r="F72">
        <v>2012</v>
      </c>
      <c r="G72" t="s">
        <v>73</v>
      </c>
      <c r="H72">
        <v>483464.78</v>
      </c>
      <c r="I72">
        <v>6109.08</v>
      </c>
      <c r="J72">
        <v>0</v>
      </c>
      <c r="K72">
        <v>0</v>
      </c>
      <c r="L72">
        <v>0</v>
      </c>
      <c r="M72">
        <v>0</v>
      </c>
      <c r="N72">
        <v>1500</v>
      </c>
      <c r="O72">
        <v>488062.15</v>
      </c>
      <c r="Q72">
        <v>2838928.29</v>
      </c>
      <c r="R72">
        <v>0</v>
      </c>
      <c r="S72">
        <v>0</v>
      </c>
    </row>
    <row r="73" spans="1:19">
      <c r="A73" t="s">
        <v>109</v>
      </c>
      <c r="B73" t="s">
        <v>110</v>
      </c>
      <c r="C73" t="s">
        <v>88</v>
      </c>
      <c r="D73" t="s">
        <v>111</v>
      </c>
      <c r="E73" t="s">
        <v>112</v>
      </c>
      <c r="F73">
        <v>2012</v>
      </c>
      <c r="G73" t="s">
        <v>74</v>
      </c>
      <c r="H73">
        <v>379377.89</v>
      </c>
      <c r="I73">
        <v>1816.29</v>
      </c>
      <c r="J73">
        <v>0</v>
      </c>
      <c r="K73">
        <v>0</v>
      </c>
      <c r="L73">
        <v>0</v>
      </c>
      <c r="M73">
        <v>0</v>
      </c>
      <c r="N73">
        <v>0</v>
      </c>
      <c r="O73">
        <v>396049.79</v>
      </c>
      <c r="Q73">
        <v>2497183.2799999998</v>
      </c>
      <c r="R73">
        <v>0</v>
      </c>
      <c r="S73">
        <v>0</v>
      </c>
    </row>
    <row r="74" spans="1:19">
      <c r="A74" t="s">
        <v>113</v>
      </c>
      <c r="B74" t="s">
        <v>114</v>
      </c>
      <c r="C74" t="s">
        <v>88</v>
      </c>
      <c r="D74" t="s">
        <v>115</v>
      </c>
      <c r="E74" t="s">
        <v>116</v>
      </c>
      <c r="F74">
        <v>2011</v>
      </c>
      <c r="G74" t="s">
        <v>85</v>
      </c>
      <c r="H74">
        <v>43419.4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43419.4</v>
      </c>
      <c r="Q74">
        <v>116646.51</v>
      </c>
      <c r="R74">
        <v>0</v>
      </c>
      <c r="S74">
        <v>0</v>
      </c>
    </row>
    <row r="75" spans="1:19">
      <c r="A75" t="s">
        <v>113</v>
      </c>
      <c r="B75" t="s">
        <v>114</v>
      </c>
      <c r="C75" t="s">
        <v>88</v>
      </c>
      <c r="D75" t="s">
        <v>115</v>
      </c>
      <c r="E75" t="s">
        <v>116</v>
      </c>
      <c r="F75">
        <v>2011</v>
      </c>
      <c r="G75" t="s">
        <v>65</v>
      </c>
      <c r="H75">
        <v>2439185.7999999998</v>
      </c>
      <c r="I75">
        <v>10123.870000000001</v>
      </c>
      <c r="J75">
        <v>0</v>
      </c>
      <c r="K75">
        <v>0</v>
      </c>
      <c r="L75">
        <v>0</v>
      </c>
      <c r="M75">
        <v>0</v>
      </c>
      <c r="N75">
        <v>101.6</v>
      </c>
      <c r="O75">
        <v>2451251.4</v>
      </c>
      <c r="Q75">
        <v>2001090.1</v>
      </c>
      <c r="R75">
        <v>1915.06</v>
      </c>
      <c r="S75">
        <v>0</v>
      </c>
    </row>
    <row r="76" spans="1:19">
      <c r="A76" t="s">
        <v>113</v>
      </c>
      <c r="B76" t="s">
        <v>114</v>
      </c>
      <c r="C76" t="s">
        <v>88</v>
      </c>
      <c r="D76" t="s">
        <v>115</v>
      </c>
      <c r="E76" t="s">
        <v>116</v>
      </c>
      <c r="F76">
        <v>2011</v>
      </c>
      <c r="G76" t="s">
        <v>66</v>
      </c>
      <c r="H76">
        <v>2231537.79</v>
      </c>
      <c r="I76">
        <v>23657.81</v>
      </c>
      <c r="J76">
        <v>0</v>
      </c>
      <c r="K76">
        <v>0</v>
      </c>
      <c r="L76">
        <v>0</v>
      </c>
      <c r="M76">
        <v>0</v>
      </c>
      <c r="N76">
        <v>0</v>
      </c>
      <c r="O76">
        <v>2975588.07</v>
      </c>
      <c r="Q76">
        <v>20172.8</v>
      </c>
      <c r="R76">
        <v>435542.53</v>
      </c>
      <c r="S76">
        <v>0</v>
      </c>
    </row>
    <row r="77" spans="1:19">
      <c r="A77" t="s">
        <v>113</v>
      </c>
      <c r="B77" t="s">
        <v>114</v>
      </c>
      <c r="C77" t="s">
        <v>88</v>
      </c>
      <c r="D77" t="s">
        <v>115</v>
      </c>
      <c r="E77" t="s">
        <v>116</v>
      </c>
      <c r="F77">
        <v>2011</v>
      </c>
      <c r="G77" t="s">
        <v>67</v>
      </c>
      <c r="H77">
        <v>360468.16</v>
      </c>
      <c r="I77">
        <v>8573.7099999999991</v>
      </c>
      <c r="J77">
        <v>0</v>
      </c>
      <c r="K77">
        <v>0</v>
      </c>
      <c r="L77">
        <v>0</v>
      </c>
      <c r="M77">
        <v>0</v>
      </c>
      <c r="N77">
        <v>0</v>
      </c>
      <c r="O77">
        <v>373918.16</v>
      </c>
      <c r="Q77">
        <v>46267.88</v>
      </c>
      <c r="R77">
        <v>102911.47</v>
      </c>
      <c r="S77">
        <v>0</v>
      </c>
    </row>
    <row r="78" spans="1:19">
      <c r="A78" t="s">
        <v>113</v>
      </c>
      <c r="B78" t="s">
        <v>114</v>
      </c>
      <c r="C78" t="s">
        <v>88</v>
      </c>
      <c r="D78" t="s">
        <v>115</v>
      </c>
      <c r="E78" t="s">
        <v>116</v>
      </c>
      <c r="F78">
        <v>2012</v>
      </c>
      <c r="G78" t="s">
        <v>68</v>
      </c>
      <c r="H78">
        <v>65465.14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65465.14</v>
      </c>
      <c r="Q78">
        <v>21173.77</v>
      </c>
      <c r="R78">
        <v>44670.84</v>
      </c>
      <c r="S78">
        <v>0</v>
      </c>
    </row>
    <row r="79" spans="1:19">
      <c r="A79" t="s">
        <v>113</v>
      </c>
      <c r="B79" t="s">
        <v>114</v>
      </c>
      <c r="C79" t="s">
        <v>88</v>
      </c>
      <c r="D79" t="s">
        <v>115</v>
      </c>
      <c r="E79" t="s">
        <v>116</v>
      </c>
      <c r="F79">
        <v>2012</v>
      </c>
      <c r="G79" t="s">
        <v>69</v>
      </c>
      <c r="H79">
        <v>31501.37</v>
      </c>
      <c r="I79">
        <v>62.99</v>
      </c>
      <c r="J79">
        <v>0</v>
      </c>
      <c r="K79">
        <v>0</v>
      </c>
      <c r="L79">
        <v>0</v>
      </c>
      <c r="M79">
        <v>0</v>
      </c>
      <c r="N79">
        <v>0</v>
      </c>
      <c r="O79">
        <v>31501.37</v>
      </c>
      <c r="Q79">
        <v>5814.79</v>
      </c>
      <c r="R79">
        <v>17500</v>
      </c>
      <c r="S79">
        <v>0</v>
      </c>
    </row>
    <row r="80" spans="1:19">
      <c r="A80" t="s">
        <v>113</v>
      </c>
      <c r="B80" t="s">
        <v>114</v>
      </c>
      <c r="C80" t="s">
        <v>88</v>
      </c>
      <c r="D80" t="s">
        <v>115</v>
      </c>
      <c r="E80" t="s">
        <v>116</v>
      </c>
      <c r="F80">
        <v>2012</v>
      </c>
      <c r="G80" t="s">
        <v>117</v>
      </c>
      <c r="H80">
        <v>21858.62</v>
      </c>
      <c r="I80">
        <v>2</v>
      </c>
      <c r="J80">
        <v>0</v>
      </c>
      <c r="K80">
        <v>0</v>
      </c>
      <c r="L80">
        <v>0</v>
      </c>
      <c r="M80">
        <v>0</v>
      </c>
      <c r="N80">
        <v>0</v>
      </c>
      <c r="O80">
        <v>24358.62</v>
      </c>
      <c r="Q80">
        <v>0</v>
      </c>
      <c r="R80">
        <v>0</v>
      </c>
      <c r="S80">
        <v>0</v>
      </c>
    </row>
    <row r="81" spans="1:19">
      <c r="A81" t="s">
        <v>118</v>
      </c>
      <c r="B81" t="s">
        <v>119</v>
      </c>
      <c r="C81" t="s">
        <v>88</v>
      </c>
      <c r="D81" t="s">
        <v>120</v>
      </c>
      <c r="E81" t="s">
        <v>121</v>
      </c>
      <c r="F81">
        <v>2011</v>
      </c>
      <c r="G81" t="s">
        <v>66</v>
      </c>
      <c r="H81">
        <v>2098466.85</v>
      </c>
      <c r="I81">
        <v>8292.83</v>
      </c>
      <c r="J81">
        <v>0</v>
      </c>
      <c r="K81">
        <v>0</v>
      </c>
      <c r="L81">
        <v>0</v>
      </c>
      <c r="M81">
        <v>0</v>
      </c>
      <c r="N81">
        <v>0</v>
      </c>
      <c r="O81">
        <v>2121816.85</v>
      </c>
      <c r="Q81">
        <v>15078415.220000001</v>
      </c>
      <c r="R81">
        <v>566795.80000000005</v>
      </c>
      <c r="S81">
        <v>0</v>
      </c>
    </row>
    <row r="82" spans="1:19">
      <c r="A82" t="s">
        <v>118</v>
      </c>
      <c r="B82" t="s">
        <v>119</v>
      </c>
      <c r="C82" t="s">
        <v>88</v>
      </c>
      <c r="D82" t="s">
        <v>120</v>
      </c>
      <c r="E82" t="s">
        <v>121</v>
      </c>
      <c r="F82">
        <v>2011</v>
      </c>
      <c r="G82" t="s">
        <v>67</v>
      </c>
      <c r="H82">
        <v>13952300.17</v>
      </c>
      <c r="I82">
        <v>29223.87</v>
      </c>
      <c r="J82">
        <v>0</v>
      </c>
      <c r="K82">
        <v>0</v>
      </c>
      <c r="L82">
        <v>0</v>
      </c>
      <c r="M82">
        <v>0</v>
      </c>
      <c r="N82">
        <v>0</v>
      </c>
      <c r="O82">
        <v>14226095.17</v>
      </c>
      <c r="Q82">
        <v>3761885.54</v>
      </c>
      <c r="R82">
        <v>93745</v>
      </c>
      <c r="S82">
        <v>0</v>
      </c>
    </row>
    <row r="83" spans="1:19">
      <c r="A83" t="s">
        <v>118</v>
      </c>
      <c r="B83" t="s">
        <v>119</v>
      </c>
      <c r="C83" t="s">
        <v>88</v>
      </c>
      <c r="D83" t="s">
        <v>120</v>
      </c>
      <c r="E83" t="s">
        <v>121</v>
      </c>
      <c r="F83">
        <v>2012</v>
      </c>
      <c r="G83" t="s">
        <v>68</v>
      </c>
      <c r="H83">
        <v>3284249.69</v>
      </c>
      <c r="I83">
        <v>150072.42000000001</v>
      </c>
      <c r="J83">
        <v>0</v>
      </c>
      <c r="K83">
        <v>0</v>
      </c>
      <c r="L83">
        <v>0</v>
      </c>
      <c r="M83">
        <v>0</v>
      </c>
      <c r="N83">
        <v>0</v>
      </c>
      <c r="O83">
        <v>3290248.81</v>
      </c>
      <c r="Q83">
        <v>860168.2</v>
      </c>
      <c r="R83">
        <v>0</v>
      </c>
      <c r="S83">
        <v>0</v>
      </c>
    </row>
    <row r="84" spans="1:19">
      <c r="A84" t="s">
        <v>118</v>
      </c>
      <c r="B84" t="s">
        <v>119</v>
      </c>
      <c r="C84" t="s">
        <v>88</v>
      </c>
      <c r="D84" t="s">
        <v>120</v>
      </c>
      <c r="E84" t="s">
        <v>121</v>
      </c>
      <c r="F84">
        <v>2012</v>
      </c>
      <c r="G84" t="s">
        <v>69</v>
      </c>
      <c r="H84">
        <v>78121.69</v>
      </c>
      <c r="I84">
        <v>10923.13</v>
      </c>
      <c r="J84">
        <v>0</v>
      </c>
      <c r="K84">
        <v>0</v>
      </c>
      <c r="L84">
        <v>0</v>
      </c>
      <c r="M84">
        <v>0</v>
      </c>
      <c r="N84">
        <v>0</v>
      </c>
      <c r="O84">
        <v>194952.69</v>
      </c>
      <c r="Q84">
        <v>674563.64</v>
      </c>
      <c r="R84">
        <v>14463.66</v>
      </c>
      <c r="S84">
        <v>0</v>
      </c>
    </row>
    <row r="85" spans="1:19">
      <c r="A85" t="s">
        <v>118</v>
      </c>
      <c r="B85" t="s">
        <v>119</v>
      </c>
      <c r="C85" t="s">
        <v>88</v>
      </c>
      <c r="D85" t="s">
        <v>120</v>
      </c>
      <c r="E85" t="s">
        <v>121</v>
      </c>
      <c r="F85">
        <v>2012</v>
      </c>
      <c r="G85" t="s">
        <v>70</v>
      </c>
      <c r="H85">
        <v>80627.399999999994</v>
      </c>
      <c r="I85">
        <v>3526.9</v>
      </c>
      <c r="J85">
        <v>0</v>
      </c>
      <c r="K85">
        <v>0</v>
      </c>
      <c r="L85">
        <v>0</v>
      </c>
      <c r="M85">
        <v>0</v>
      </c>
      <c r="N85">
        <v>0</v>
      </c>
      <c r="O85">
        <v>204877.4</v>
      </c>
      <c r="Q85">
        <v>474808.14</v>
      </c>
      <c r="R85">
        <v>14463.66</v>
      </c>
      <c r="S85">
        <v>0</v>
      </c>
    </row>
    <row r="86" spans="1:19">
      <c r="A86" t="s">
        <v>118</v>
      </c>
      <c r="B86" t="s">
        <v>119</v>
      </c>
      <c r="C86" t="s">
        <v>88</v>
      </c>
      <c r="D86" t="s">
        <v>120</v>
      </c>
      <c r="E86" t="s">
        <v>121</v>
      </c>
      <c r="F86">
        <v>2012</v>
      </c>
      <c r="G86" t="s">
        <v>71</v>
      </c>
      <c r="H86">
        <v>17528.96</v>
      </c>
      <c r="I86">
        <v>21676.92</v>
      </c>
      <c r="J86">
        <v>0</v>
      </c>
      <c r="K86">
        <v>0</v>
      </c>
      <c r="L86">
        <v>0</v>
      </c>
      <c r="M86">
        <v>0</v>
      </c>
      <c r="N86">
        <v>0</v>
      </c>
      <c r="O86">
        <v>85853.96</v>
      </c>
      <c r="Q86">
        <v>417206.91</v>
      </c>
      <c r="R86">
        <v>14463.66</v>
      </c>
      <c r="S86">
        <v>0</v>
      </c>
    </row>
    <row r="87" spans="1:19">
      <c r="A87" t="s">
        <v>118</v>
      </c>
      <c r="B87" t="s">
        <v>119</v>
      </c>
      <c r="C87" t="s">
        <v>88</v>
      </c>
      <c r="D87" t="s">
        <v>120</v>
      </c>
      <c r="E87" t="s">
        <v>121</v>
      </c>
      <c r="F87">
        <v>2012</v>
      </c>
      <c r="G87" t="s">
        <v>65</v>
      </c>
      <c r="H87">
        <v>44064.89</v>
      </c>
      <c r="I87">
        <v>39241.79</v>
      </c>
      <c r="J87">
        <v>0</v>
      </c>
      <c r="K87">
        <v>0</v>
      </c>
      <c r="L87">
        <v>0</v>
      </c>
      <c r="M87">
        <v>0</v>
      </c>
      <c r="N87">
        <v>0</v>
      </c>
      <c r="O87">
        <v>51564.89</v>
      </c>
      <c r="Q87">
        <v>412842.29</v>
      </c>
      <c r="R87">
        <v>0</v>
      </c>
      <c r="S87">
        <v>0</v>
      </c>
    </row>
    <row r="88" spans="1:19">
      <c r="A88" t="s">
        <v>122</v>
      </c>
      <c r="B88" t="s">
        <v>123</v>
      </c>
      <c r="C88" t="s">
        <v>88</v>
      </c>
      <c r="D88" t="s">
        <v>124</v>
      </c>
      <c r="E88" t="s">
        <v>125</v>
      </c>
      <c r="F88">
        <v>2011</v>
      </c>
      <c r="G88" t="s">
        <v>65</v>
      </c>
      <c r="H88">
        <v>5626787</v>
      </c>
      <c r="I88">
        <v>57533.79</v>
      </c>
      <c r="J88">
        <v>0</v>
      </c>
      <c r="K88">
        <v>0</v>
      </c>
      <c r="L88">
        <v>0</v>
      </c>
      <c r="M88">
        <v>0</v>
      </c>
      <c r="N88">
        <v>97.74</v>
      </c>
      <c r="O88">
        <v>5668384.7400000002</v>
      </c>
      <c r="Q88">
        <v>12715495.41</v>
      </c>
      <c r="R88">
        <v>0</v>
      </c>
      <c r="S88">
        <v>0</v>
      </c>
    </row>
    <row r="89" spans="1:19">
      <c r="A89" t="s">
        <v>122</v>
      </c>
      <c r="B89" t="s">
        <v>123</v>
      </c>
      <c r="C89" t="s">
        <v>88</v>
      </c>
      <c r="D89" t="s">
        <v>124</v>
      </c>
      <c r="E89" t="s">
        <v>125</v>
      </c>
      <c r="F89">
        <v>2011</v>
      </c>
      <c r="G89" t="s">
        <v>66</v>
      </c>
      <c r="H89">
        <v>12052498.77</v>
      </c>
      <c r="I89">
        <v>65803.02</v>
      </c>
      <c r="J89">
        <v>0</v>
      </c>
      <c r="K89">
        <v>0</v>
      </c>
      <c r="L89">
        <v>0</v>
      </c>
      <c r="M89">
        <v>0</v>
      </c>
      <c r="N89">
        <v>0</v>
      </c>
      <c r="O89">
        <v>12281100.24</v>
      </c>
      <c r="Q89">
        <v>14656965.83</v>
      </c>
      <c r="R89">
        <v>0</v>
      </c>
      <c r="S89">
        <v>0</v>
      </c>
    </row>
    <row r="90" spans="1:19">
      <c r="A90" t="s">
        <v>122</v>
      </c>
      <c r="B90" t="s">
        <v>123</v>
      </c>
      <c r="C90" t="s">
        <v>88</v>
      </c>
      <c r="D90" t="s">
        <v>124</v>
      </c>
      <c r="E90" t="s">
        <v>125</v>
      </c>
      <c r="F90">
        <v>2011</v>
      </c>
      <c r="G90" t="s">
        <v>67</v>
      </c>
      <c r="H90">
        <v>18656141.390000001</v>
      </c>
      <c r="I90">
        <v>54632.88</v>
      </c>
      <c r="J90">
        <v>0</v>
      </c>
      <c r="K90">
        <v>0</v>
      </c>
      <c r="L90">
        <v>0</v>
      </c>
      <c r="M90">
        <v>0</v>
      </c>
      <c r="N90">
        <v>50</v>
      </c>
      <c r="O90">
        <v>19019342.530000001</v>
      </c>
      <c r="Q90">
        <v>19916126.359999999</v>
      </c>
      <c r="R90">
        <v>0</v>
      </c>
      <c r="S90">
        <v>0</v>
      </c>
    </row>
    <row r="91" spans="1:19">
      <c r="A91" t="s">
        <v>122</v>
      </c>
      <c r="B91" t="s">
        <v>123</v>
      </c>
      <c r="C91" t="s">
        <v>88</v>
      </c>
      <c r="D91" t="s">
        <v>124</v>
      </c>
      <c r="E91" t="s">
        <v>125</v>
      </c>
      <c r="F91">
        <v>2012</v>
      </c>
      <c r="G91" t="s">
        <v>68</v>
      </c>
      <c r="H91">
        <v>18576390.07</v>
      </c>
      <c r="I91">
        <v>96604.25</v>
      </c>
      <c r="J91">
        <v>0</v>
      </c>
      <c r="K91">
        <v>0</v>
      </c>
      <c r="L91">
        <v>0</v>
      </c>
      <c r="M91">
        <v>0</v>
      </c>
      <c r="N91">
        <v>0</v>
      </c>
      <c r="O91">
        <v>18776493.879999999</v>
      </c>
      <c r="Q91">
        <v>7677629.0199999996</v>
      </c>
      <c r="R91">
        <v>0</v>
      </c>
      <c r="S91">
        <v>0</v>
      </c>
    </row>
    <row r="92" spans="1:19">
      <c r="A92" t="s">
        <v>122</v>
      </c>
      <c r="B92" t="s">
        <v>123</v>
      </c>
      <c r="C92" t="s">
        <v>88</v>
      </c>
      <c r="D92" t="s">
        <v>124</v>
      </c>
      <c r="E92" t="s">
        <v>125</v>
      </c>
      <c r="F92">
        <v>2012</v>
      </c>
      <c r="G92" t="s">
        <v>69</v>
      </c>
      <c r="H92">
        <v>12154922.73</v>
      </c>
      <c r="I92">
        <v>403734.32</v>
      </c>
      <c r="J92">
        <v>0</v>
      </c>
      <c r="K92">
        <v>0</v>
      </c>
      <c r="L92">
        <v>0</v>
      </c>
      <c r="M92">
        <v>0</v>
      </c>
      <c r="N92">
        <v>0</v>
      </c>
      <c r="O92">
        <v>12362525.9</v>
      </c>
      <c r="Q92">
        <v>7273351.6900000004</v>
      </c>
      <c r="R92">
        <v>0</v>
      </c>
      <c r="S92">
        <v>0</v>
      </c>
    </row>
    <row r="93" spans="1:19">
      <c r="A93" t="s">
        <v>122</v>
      </c>
      <c r="B93" t="s">
        <v>123</v>
      </c>
      <c r="C93" t="s">
        <v>88</v>
      </c>
      <c r="D93" t="s">
        <v>124</v>
      </c>
      <c r="E93" t="s">
        <v>125</v>
      </c>
      <c r="F93">
        <v>2012</v>
      </c>
      <c r="G93" t="s">
        <v>70</v>
      </c>
      <c r="H93">
        <v>10156206.85</v>
      </c>
      <c r="I93">
        <v>364930.99</v>
      </c>
      <c r="J93">
        <v>0</v>
      </c>
      <c r="K93">
        <v>0</v>
      </c>
      <c r="L93">
        <v>0</v>
      </c>
      <c r="M93">
        <v>0</v>
      </c>
      <c r="N93">
        <v>0</v>
      </c>
      <c r="O93">
        <v>10275864.83</v>
      </c>
      <c r="Q93">
        <v>10059748.140000001</v>
      </c>
      <c r="R93">
        <v>0</v>
      </c>
      <c r="S93">
        <v>0</v>
      </c>
    </row>
    <row r="94" spans="1:19">
      <c r="A94" t="s">
        <v>122</v>
      </c>
      <c r="B94" t="s">
        <v>123</v>
      </c>
      <c r="C94" t="s">
        <v>88</v>
      </c>
      <c r="D94" t="s">
        <v>124</v>
      </c>
      <c r="E94" t="s">
        <v>125</v>
      </c>
      <c r="F94">
        <v>2012</v>
      </c>
      <c r="G94" t="s">
        <v>71</v>
      </c>
      <c r="H94">
        <v>12455312.810000001</v>
      </c>
      <c r="I94">
        <v>274444.34999999998</v>
      </c>
      <c r="J94">
        <v>0</v>
      </c>
      <c r="K94">
        <v>0</v>
      </c>
      <c r="L94">
        <v>0</v>
      </c>
      <c r="M94">
        <v>0</v>
      </c>
      <c r="N94">
        <v>0</v>
      </c>
      <c r="O94">
        <v>12572102.18</v>
      </c>
      <c r="Q94">
        <v>9211335.3399999999</v>
      </c>
      <c r="R94">
        <v>0</v>
      </c>
      <c r="S94">
        <v>0</v>
      </c>
    </row>
    <row r="95" spans="1:19">
      <c r="A95" t="s">
        <v>122</v>
      </c>
      <c r="B95" t="s">
        <v>123</v>
      </c>
      <c r="C95" t="s">
        <v>88</v>
      </c>
      <c r="D95" t="s">
        <v>124</v>
      </c>
      <c r="E95" t="s">
        <v>125</v>
      </c>
      <c r="F95">
        <v>2012</v>
      </c>
      <c r="G95" t="s">
        <v>72</v>
      </c>
      <c r="H95">
        <v>15566010.130000001</v>
      </c>
      <c r="I95">
        <v>295300.40999999997</v>
      </c>
      <c r="J95">
        <v>0</v>
      </c>
      <c r="K95">
        <v>0</v>
      </c>
      <c r="L95">
        <v>0</v>
      </c>
      <c r="M95">
        <v>0</v>
      </c>
      <c r="N95">
        <v>250</v>
      </c>
      <c r="O95">
        <v>15629510.310000001</v>
      </c>
      <c r="Q95">
        <v>16999665.75</v>
      </c>
      <c r="R95">
        <v>0</v>
      </c>
      <c r="S95">
        <v>0</v>
      </c>
    </row>
    <row r="96" spans="1:19">
      <c r="A96" t="s">
        <v>122</v>
      </c>
      <c r="B96" t="s">
        <v>123</v>
      </c>
      <c r="C96" t="s">
        <v>88</v>
      </c>
      <c r="D96" t="s">
        <v>124</v>
      </c>
      <c r="E96" t="s">
        <v>125</v>
      </c>
      <c r="F96">
        <v>2012</v>
      </c>
      <c r="G96" t="s">
        <v>73</v>
      </c>
      <c r="H96">
        <v>27404807.760000002</v>
      </c>
      <c r="I96">
        <v>396340.14</v>
      </c>
      <c r="J96">
        <v>0</v>
      </c>
      <c r="K96">
        <v>0</v>
      </c>
      <c r="L96">
        <v>0</v>
      </c>
      <c r="M96">
        <v>0</v>
      </c>
      <c r="N96">
        <v>0</v>
      </c>
      <c r="O96">
        <v>27538608.670000002</v>
      </c>
      <c r="Q96">
        <v>22505829.98</v>
      </c>
      <c r="R96">
        <v>0</v>
      </c>
      <c r="S96">
        <v>0</v>
      </c>
    </row>
    <row r="97" spans="1:19">
      <c r="A97" t="s">
        <v>122</v>
      </c>
      <c r="B97" t="s">
        <v>123</v>
      </c>
      <c r="C97" t="s">
        <v>88</v>
      </c>
      <c r="D97" t="s">
        <v>124</v>
      </c>
      <c r="E97" t="s">
        <v>125</v>
      </c>
      <c r="F97">
        <v>2012</v>
      </c>
      <c r="G97" t="s">
        <v>74</v>
      </c>
      <c r="H97">
        <v>32331057.32</v>
      </c>
      <c r="I97">
        <v>170596.84</v>
      </c>
      <c r="J97">
        <v>0</v>
      </c>
      <c r="K97">
        <v>0</v>
      </c>
      <c r="L97">
        <v>0</v>
      </c>
      <c r="M97">
        <v>0</v>
      </c>
      <c r="N97">
        <v>0</v>
      </c>
      <c r="O97">
        <v>32653870.280000001</v>
      </c>
      <c r="Q97">
        <v>30181372.859999999</v>
      </c>
      <c r="R97">
        <v>0</v>
      </c>
      <c r="S97">
        <v>0</v>
      </c>
    </row>
    <row r="98" spans="1:19">
      <c r="A98" t="s">
        <v>126</v>
      </c>
      <c r="B98" t="s">
        <v>127</v>
      </c>
      <c r="C98" t="s">
        <v>88</v>
      </c>
      <c r="D98" t="s">
        <v>128</v>
      </c>
      <c r="E98" t="s">
        <v>129</v>
      </c>
      <c r="F98">
        <v>2011</v>
      </c>
      <c r="G98" t="s">
        <v>65</v>
      </c>
      <c r="H98">
        <v>353232.81</v>
      </c>
      <c r="I98">
        <v>250</v>
      </c>
      <c r="J98">
        <v>0</v>
      </c>
      <c r="K98">
        <v>0</v>
      </c>
      <c r="L98">
        <v>0</v>
      </c>
      <c r="M98">
        <v>0</v>
      </c>
      <c r="N98">
        <v>0</v>
      </c>
      <c r="O98">
        <v>353232.81</v>
      </c>
      <c r="Q98">
        <v>229114.86</v>
      </c>
      <c r="R98">
        <v>3177.52</v>
      </c>
      <c r="S98">
        <v>0</v>
      </c>
    </row>
    <row r="99" spans="1:19">
      <c r="A99" t="s">
        <v>126</v>
      </c>
      <c r="B99" t="s">
        <v>127</v>
      </c>
      <c r="C99" t="s">
        <v>88</v>
      </c>
      <c r="D99" t="s">
        <v>128</v>
      </c>
      <c r="E99" t="s">
        <v>129</v>
      </c>
      <c r="F99">
        <v>2011</v>
      </c>
      <c r="G99" t="s">
        <v>66</v>
      </c>
      <c r="H99">
        <v>719235.79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721735.79</v>
      </c>
      <c r="Q99">
        <v>189556.94</v>
      </c>
      <c r="R99">
        <v>117065.21</v>
      </c>
      <c r="S99">
        <v>0</v>
      </c>
    </row>
    <row r="100" spans="1:19">
      <c r="A100" t="s">
        <v>126</v>
      </c>
      <c r="B100" t="s">
        <v>127</v>
      </c>
      <c r="C100" t="s">
        <v>88</v>
      </c>
      <c r="D100" t="s">
        <v>128</v>
      </c>
      <c r="E100" t="s">
        <v>129</v>
      </c>
      <c r="F100">
        <v>2011</v>
      </c>
      <c r="G100" t="s">
        <v>67</v>
      </c>
      <c r="H100">
        <v>826049.9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1500</v>
      </c>
      <c r="O100">
        <v>831049.9</v>
      </c>
      <c r="Q100">
        <v>278934.61</v>
      </c>
      <c r="R100">
        <v>204836.34</v>
      </c>
      <c r="S100">
        <v>0</v>
      </c>
    </row>
    <row r="101" spans="1:19">
      <c r="A101" t="s">
        <v>126</v>
      </c>
      <c r="B101" t="s">
        <v>127</v>
      </c>
      <c r="C101" t="s">
        <v>88</v>
      </c>
      <c r="D101" t="s">
        <v>128</v>
      </c>
      <c r="E101" t="s">
        <v>129</v>
      </c>
      <c r="F101">
        <v>2012</v>
      </c>
      <c r="G101" t="s">
        <v>68</v>
      </c>
      <c r="H101">
        <v>3318357.42</v>
      </c>
      <c r="I101">
        <v>2382.35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3318357.42</v>
      </c>
      <c r="Q101">
        <v>1474064.25</v>
      </c>
      <c r="R101">
        <v>956701.01</v>
      </c>
      <c r="S101">
        <v>0</v>
      </c>
    </row>
    <row r="102" spans="1:19">
      <c r="A102" t="s">
        <v>126</v>
      </c>
      <c r="B102" t="s">
        <v>127</v>
      </c>
      <c r="C102" t="s">
        <v>88</v>
      </c>
      <c r="D102" t="s">
        <v>128</v>
      </c>
      <c r="E102" t="s">
        <v>129</v>
      </c>
      <c r="F102">
        <v>2012</v>
      </c>
      <c r="G102" t="s">
        <v>69</v>
      </c>
      <c r="H102">
        <v>7854409.2000000002</v>
      </c>
      <c r="I102">
        <v>66564.649999999994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7876409.2000000002</v>
      </c>
      <c r="Q102">
        <v>2598305.0299999998</v>
      </c>
      <c r="R102">
        <v>922448.32</v>
      </c>
      <c r="S102">
        <v>0</v>
      </c>
    </row>
    <row r="103" spans="1:19">
      <c r="A103" t="s">
        <v>126</v>
      </c>
      <c r="B103" t="s">
        <v>127</v>
      </c>
      <c r="C103" t="s">
        <v>88</v>
      </c>
      <c r="D103" t="s">
        <v>128</v>
      </c>
      <c r="E103" t="s">
        <v>129</v>
      </c>
      <c r="F103">
        <v>2012</v>
      </c>
      <c r="G103" t="s">
        <v>70</v>
      </c>
      <c r="H103">
        <v>5828467.5700000003</v>
      </c>
      <c r="I103">
        <v>75724.539999999994</v>
      </c>
      <c r="J103">
        <v>0</v>
      </c>
      <c r="K103">
        <v>0</v>
      </c>
      <c r="L103">
        <v>0</v>
      </c>
      <c r="M103">
        <v>0</v>
      </c>
      <c r="N103">
        <v>5000</v>
      </c>
      <c r="O103">
        <v>5839305.2199999997</v>
      </c>
      <c r="Q103">
        <v>1804101.04</v>
      </c>
      <c r="R103">
        <v>1989928.86</v>
      </c>
      <c r="S103">
        <v>0</v>
      </c>
    </row>
    <row r="104" spans="1:19">
      <c r="A104" t="s">
        <v>126</v>
      </c>
      <c r="B104" t="s">
        <v>127</v>
      </c>
      <c r="C104" t="s">
        <v>88</v>
      </c>
      <c r="D104" t="s">
        <v>128</v>
      </c>
      <c r="E104" t="s">
        <v>129</v>
      </c>
      <c r="F104">
        <v>2012</v>
      </c>
      <c r="G104" t="s">
        <v>71</v>
      </c>
      <c r="H104">
        <v>2032188.46</v>
      </c>
      <c r="I104">
        <v>8348.75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2047157.46</v>
      </c>
      <c r="Q104">
        <v>1007321.57</v>
      </c>
      <c r="R104">
        <v>2275457.7799999998</v>
      </c>
      <c r="S104">
        <v>0</v>
      </c>
    </row>
    <row r="105" spans="1:19">
      <c r="A105" t="s">
        <v>126</v>
      </c>
      <c r="B105" t="s">
        <v>127</v>
      </c>
      <c r="C105" t="s">
        <v>88</v>
      </c>
      <c r="D105" t="s">
        <v>128</v>
      </c>
      <c r="E105" t="s">
        <v>129</v>
      </c>
      <c r="F105">
        <v>2012</v>
      </c>
      <c r="G105" t="s">
        <v>72</v>
      </c>
      <c r="H105">
        <v>744158.7</v>
      </c>
      <c r="I105">
        <v>5210.6400000000003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765327.13</v>
      </c>
      <c r="Q105">
        <v>696322.09</v>
      </c>
      <c r="R105">
        <v>1943385.07</v>
      </c>
      <c r="S105">
        <v>0</v>
      </c>
    </row>
    <row r="106" spans="1:19">
      <c r="A106" t="s">
        <v>126</v>
      </c>
      <c r="B106" t="s">
        <v>127</v>
      </c>
      <c r="C106" t="s">
        <v>88</v>
      </c>
      <c r="D106" t="s">
        <v>128</v>
      </c>
      <c r="E106" t="s">
        <v>129</v>
      </c>
      <c r="F106">
        <v>2012</v>
      </c>
      <c r="G106" t="s">
        <v>73</v>
      </c>
      <c r="H106">
        <v>364348.83</v>
      </c>
      <c r="I106">
        <v>7287.43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519636.22</v>
      </c>
      <c r="Q106">
        <v>329887.90999999997</v>
      </c>
      <c r="R106">
        <v>1693560.68</v>
      </c>
      <c r="S106">
        <v>0</v>
      </c>
    </row>
    <row r="107" spans="1:19">
      <c r="A107" t="s">
        <v>126</v>
      </c>
      <c r="B107" t="s">
        <v>127</v>
      </c>
      <c r="C107" t="s">
        <v>88</v>
      </c>
      <c r="D107" t="s">
        <v>128</v>
      </c>
      <c r="E107" t="s">
        <v>129</v>
      </c>
      <c r="F107">
        <v>2012</v>
      </c>
      <c r="G107" t="s">
        <v>74</v>
      </c>
      <c r="H107">
        <v>278501.81</v>
      </c>
      <c r="I107">
        <v>200025.65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288231.81</v>
      </c>
      <c r="Q107">
        <v>322444.27</v>
      </c>
      <c r="R107">
        <v>1517896.68</v>
      </c>
      <c r="S10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release</vt:lpstr>
      <vt:lpstr>summary</vt:lpstr>
      <vt:lpstr>by report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win7admn</cp:lastModifiedBy>
  <dcterms:created xsi:type="dcterms:W3CDTF">2012-08-22T12:27:13Z</dcterms:created>
  <dcterms:modified xsi:type="dcterms:W3CDTF">2014-06-09T13:16:32Z</dcterms:modified>
</cp:coreProperties>
</file>