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D29"/>
  <c r="C29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C31" l="1"/>
  <c r="G31"/>
  <c r="K31"/>
  <c r="F31"/>
  <c r="J31"/>
  <c r="E31"/>
  <c r="I31"/>
  <c r="D31"/>
  <c r="H31"/>
</calcChain>
</file>

<file path=xl/sharedStrings.xml><?xml version="1.0" encoding="utf-8"?>
<sst xmlns="http://schemas.openxmlformats.org/spreadsheetml/2006/main" count="600" uniqueCount="135">
  <si>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</si>
  <si>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</si>
  <si>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</si>
  <si>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</si>
  <si>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</si>
  <si>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</si>
  <si>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</si>
  <si>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</si>
  <si>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</si>
  <si>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</si>
  <si>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</si>
  <si>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</si>
  <si>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</si>
  <si>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</si>
  <si>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</si>
  <si>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</si>
  <si>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</si>
  <si>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</si>
  <si>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Bachmann, Michelle*</t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</si>
  <si>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</si>
  <si>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</si>
  <si>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</si>
  <si>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</si>
  <si>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</si>
  <si>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</si>
  <si>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</si>
  <si>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</si>
  <si>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</si>
  <si>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Democrats</t>
  </si>
  <si>
    <t>Obama, Barack*</t>
  </si>
  <si>
    <t>Others</t>
  </si>
  <si>
    <t>Johnson, Gary Earl*</t>
  </si>
  <si>
    <t>Roemer, Charles E. 'Buddy' III***</t>
  </si>
  <si>
    <t>Total Republican</t>
  </si>
  <si>
    <t>Total Democrats</t>
  </si>
  <si>
    <t>Toal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</si>
  <si>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</si>
  <si>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</si>
  <si>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</si>
  <si>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</si>
  <si>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>CAND_ID</t>
  </si>
  <si>
    <t>CAND_NM</t>
  </si>
  <si>
    <t>CAND_PTY_AFFILIATION</t>
  </si>
  <si>
    <t>CMTE_ID</t>
  </si>
  <si>
    <t>CMTE_NM</t>
  </si>
  <si>
    <t>RPT_YR</t>
  </si>
  <si>
    <t>RPT_TP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</si>
  <si>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</si>
  <si>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</si>
  <si>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</si>
  <si>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</si>
  <si>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</si>
  <si>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</si>
  <si>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</si>
  <si>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</si>
  <si>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</si>
  <si>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</si>
  <si>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</si>
  <si>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</si>
  <si>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P80003338</t>
  </si>
  <si>
    <t>Obama, Barack</t>
  </si>
  <si>
    <t>DEM</t>
  </si>
  <si>
    <t>C00431445</t>
  </si>
  <si>
    <t>OBAMA FOR AMERICA</t>
  </si>
  <si>
    <t>Q2</t>
  </si>
  <si>
    <t>Q3</t>
  </si>
  <si>
    <t>YE</t>
  </si>
  <si>
    <t>M2</t>
  </si>
  <si>
    <t>M3</t>
  </si>
  <si>
    <t>M4</t>
  </si>
  <si>
    <t>P20002671</t>
  </si>
  <si>
    <t>Johnson, Gary Earl</t>
  </si>
  <si>
    <t>LIB</t>
  </si>
  <si>
    <t>C00495622</t>
  </si>
  <si>
    <t>GARY JOHNSON 2012 INC</t>
  </si>
  <si>
    <t>P20002523</t>
  </si>
  <si>
    <t>Roemer, Charles E. 'Buddy' III</t>
  </si>
  <si>
    <t>OTH</t>
  </si>
  <si>
    <t>C00493692</t>
  </si>
  <si>
    <t>BUDDY ROEMER FOR PRESIDENT INC.</t>
  </si>
  <si>
    <t>Q1</t>
  </si>
  <si>
    <t>P20002978</t>
  </si>
  <si>
    <t>Bachmann, Michelle</t>
  </si>
  <si>
    <t>REP</t>
  </si>
  <si>
    <t>C00497511</t>
  </si>
  <si>
    <t>BACHMANN FOR PRESIDENT</t>
  </si>
  <si>
    <t>C00410118</t>
  </si>
  <si>
    <t>MICHELEBACHMANN.COM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</si>
  <si>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</si>
  <si>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</si>
  <si>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</si>
  <si>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</si>
  <si>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</si>
  <si>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</si>
  <si>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</si>
  <si>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</si>
  <si>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P20003067</t>
  </si>
  <si>
    <t>Huntsman, Jon</t>
  </si>
  <si>
    <t>C00498444</t>
  </si>
  <si>
    <t>JON HUNTSMAN FOR PRESIDENT INC</t>
  </si>
  <si>
    <t>P20003109</t>
  </si>
  <si>
    <t>McCotter, Thaddeus G</t>
  </si>
  <si>
    <t>C00498220</t>
  </si>
  <si>
    <t>MCCOTTER 2012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</si>
  <si>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</si>
  <si>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</si>
  <si>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</si>
  <si>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</si>
  <si>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</si>
  <si>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</si>
  <si>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</si>
  <si>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</si>
  <si>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TER</t>
  </si>
  <si>
    <t>P20003281</t>
  </si>
  <si>
    <t>Perry, Rick</t>
  </si>
  <si>
    <t>C00500587</t>
  </si>
  <si>
    <t>RICKPERRY.ORG INC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</si>
  <si>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</si>
  <si>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</si>
  <si>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</si>
  <si>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</si>
  <si>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</si>
  <si>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</si>
  <si>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</si>
  <si>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</si>
  <si>
    <t>OP_EXP</t>
  </si>
  <si>
    <t>FNDRSG</t>
  </si>
  <si>
    <t>EXEMPT_LEGAL</t>
  </si>
  <si>
    <t>OTHER_DISB</t>
  </si>
  <si>
    <t>SUBJECT_LIMITS</t>
  </si>
  <si>
    <t xml:space="preserve">†This candidate used one committee for both a presidential and congressional race.  </t>
  </si>
  <si>
    <t>Therefore, the data reflected in this table for this committee only includes activity through the report in which the candidate withdrew from the presidential election.</t>
  </si>
  <si>
    <t>Bachmann, Michelle*†</t>
  </si>
  <si>
    <t>Presidential Candidate Table 2</t>
  </si>
  <si>
    <t>Presidential Pre-Nomination Campaign Disbursements through March 31, 2012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</si>
</sst>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0" workbookViewId="0">
      <selection activeCell="E5" sqref="E5"/>
    </sheetView>
  </sheetViews>
  <sheetFormatPr defaultRowHeight="15"/>
  <cols>
    <col min="1" max="1" width="2" customWidth="1"/>
    <col min="2" max="2" width="27" customWidth="1"/>
    <col min="3" max="3" width="12.85546875" customWidth="1"/>
    <col min="4" max="4" width="13.28515625" customWidth="1"/>
    <col min="5" max="5" width="12.7109375" customWidth="1"/>
    <col min="6" max="6" width="13.42578125" customWidth="1"/>
    <col min="7" max="7" width="11.85546875" customWidth="1"/>
    <col min="8" max="8" width="8.7109375" customWidth="1"/>
    <col min="9" max="9" width="12.42578125" customWidth="1"/>
    <col min="10" max="10" width="11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>
      <c r="A1" s="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6" t="s">
        <v>134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s="1" customFormat="1">
      <c r="A4"/>
      <c r="B4"/>
      <c r="C4" s="4" t="s">
        <v>0</v>
      </c>
      <c r="D4" s="4" t="s">
        <v>1</v>
      </c>
      <c r="E4" s="4" t="s">
        <v>2</v>
      </c>
      <c r="F4" s="4"/>
      <c r="G4" s="4"/>
      <c r="H4" s="4" t="s">
        <v>3</v>
      </c>
      <c r="I4" s="4" t="s">
        <v>4</v>
      </c>
      <c r="J4" s="4" t="s">
        <v>5</v>
      </c>
      <c r="K4" s="4" t="s">
        <v>5</v>
      </c>
    </row>
    <row r="5" spans="1:11" s="1" customFormat="1">
      <c r="A5"/>
      <c r="B5"/>
      <c r="C5" s="4" t="s">
        <v>3</v>
      </c>
      <c r="D5" s="4" t="s">
        <v>6</v>
      </c>
      <c r="E5" s="4" t="s">
        <v>6</v>
      </c>
      <c r="F5" s="4" t="s">
        <v>7</v>
      </c>
      <c r="G5" s="4"/>
      <c r="H5" s="4" t="s">
        <v>8</v>
      </c>
      <c r="I5" s="4" t="s">
        <v>9</v>
      </c>
      <c r="J5" s="4" t="s">
        <v>10</v>
      </c>
      <c r="K5" s="4" t="s">
        <v>11</v>
      </c>
    </row>
    <row r="6" spans="1:11" s="1" customFormat="1">
      <c r="A6"/>
      <c r="B6"/>
      <c r="C6" s="4" t="s">
        <v>12</v>
      </c>
      <c r="D6" s="4" t="s">
        <v>12</v>
      </c>
      <c r="E6" s="4" t="s">
        <v>12</v>
      </c>
      <c r="F6" s="4" t="s">
        <v>6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16</v>
      </c>
    </row>
    <row r="8" spans="1:11">
      <c r="A8" s="2" t="s">
        <v>17</v>
      </c>
      <c r="B8" s="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2"/>
      <c r="B9" t="s">
        <v>132</v>
      </c>
      <c r="C9" s="3">
        <v>9573064.5700000003</v>
      </c>
      <c r="D9" s="3">
        <v>0</v>
      </c>
      <c r="E9" s="3">
        <v>0</v>
      </c>
      <c r="F9" s="3">
        <v>5000</v>
      </c>
      <c r="G9" s="3">
        <v>11904545.829999998</v>
      </c>
      <c r="H9" s="3">
        <v>0</v>
      </c>
      <c r="I9" s="3">
        <v>608883.73</v>
      </c>
      <c r="J9" s="3">
        <v>1055924.18</v>
      </c>
      <c r="K9" s="3">
        <v>0</v>
      </c>
    </row>
    <row r="10" spans="1:11">
      <c r="A10" s="2"/>
      <c r="B10" t="s">
        <v>19</v>
      </c>
      <c r="C10" s="3">
        <v>16200278.18</v>
      </c>
      <c r="D10" s="3">
        <v>0</v>
      </c>
      <c r="E10" s="3">
        <v>0</v>
      </c>
      <c r="F10" s="3">
        <v>30800</v>
      </c>
      <c r="G10" s="3">
        <v>16746446.279999999</v>
      </c>
      <c r="H10" s="3">
        <v>0</v>
      </c>
      <c r="I10" s="3">
        <v>41860.51</v>
      </c>
      <c r="J10" s="3">
        <v>450000</v>
      </c>
      <c r="K10" s="3">
        <v>0</v>
      </c>
    </row>
    <row r="11" spans="1:11">
      <c r="A11" s="2"/>
      <c r="B11" t="s">
        <v>20</v>
      </c>
      <c r="C11" s="3">
        <v>21153778.219999999</v>
      </c>
      <c r="D11" s="3">
        <v>0</v>
      </c>
      <c r="E11" s="3">
        <v>0</v>
      </c>
      <c r="F11" s="3">
        <v>0</v>
      </c>
      <c r="G11" s="3">
        <v>21417399.949999999</v>
      </c>
      <c r="H11" s="3">
        <v>0</v>
      </c>
      <c r="I11" s="3">
        <v>1227003.1200000001</v>
      </c>
      <c r="J11" s="3">
        <v>4300052.6500000004</v>
      </c>
      <c r="K11" s="3">
        <v>0</v>
      </c>
    </row>
    <row r="12" spans="1:11">
      <c r="A12" s="2"/>
      <c r="B12" t="s">
        <v>21</v>
      </c>
      <c r="C12" s="3">
        <v>6958631.3799999999</v>
      </c>
      <c r="D12" s="3">
        <v>829539.29</v>
      </c>
      <c r="E12" s="3">
        <v>0</v>
      </c>
      <c r="F12" s="3">
        <v>0</v>
      </c>
      <c r="G12" s="3">
        <v>7827445.1600000001</v>
      </c>
      <c r="H12" s="3">
        <v>0</v>
      </c>
      <c r="I12" s="3">
        <v>47106.720000000001</v>
      </c>
      <c r="J12" s="3">
        <v>5469144.6299999999</v>
      </c>
      <c r="K12" s="3">
        <v>2279.7600000000002</v>
      </c>
    </row>
    <row r="13" spans="1:11">
      <c r="A13" s="2"/>
      <c r="B13" t="s">
        <v>22</v>
      </c>
      <c r="C13" s="3">
        <v>545507.67000000004</v>
      </c>
      <c r="D13" s="3">
        <v>0</v>
      </c>
      <c r="E13" s="3">
        <v>0</v>
      </c>
      <c r="F13" s="3">
        <v>0.54</v>
      </c>
      <c r="G13" s="3">
        <v>549675.09</v>
      </c>
      <c r="H13" s="3">
        <v>0</v>
      </c>
      <c r="I13" s="3">
        <v>762.1</v>
      </c>
      <c r="J13" s="3">
        <v>105636.24</v>
      </c>
      <c r="K13" s="3">
        <v>761</v>
      </c>
    </row>
    <row r="14" spans="1:11">
      <c r="A14" s="2"/>
      <c r="B14" t="s">
        <v>23</v>
      </c>
      <c r="C14" s="3">
        <v>34956807.640000001</v>
      </c>
      <c r="D14" s="3">
        <v>0</v>
      </c>
      <c r="E14" s="3">
        <v>0</v>
      </c>
      <c r="F14" s="3">
        <v>14123</v>
      </c>
      <c r="G14" s="3">
        <v>35230399.530000001</v>
      </c>
      <c r="H14" s="3">
        <v>0</v>
      </c>
      <c r="I14" s="3">
        <v>1780773.92</v>
      </c>
      <c r="J14" s="3">
        <v>0</v>
      </c>
      <c r="K14" s="3">
        <v>0</v>
      </c>
    </row>
    <row r="15" spans="1:11">
      <c r="A15" s="2"/>
      <c r="B15" t="s">
        <v>24</v>
      </c>
      <c r="C15" s="3">
        <v>5151015.9000000004</v>
      </c>
      <c r="D15" s="3">
        <v>0</v>
      </c>
      <c r="E15" s="3">
        <v>0</v>
      </c>
      <c r="F15" s="3">
        <v>101.6</v>
      </c>
      <c r="G15" s="3">
        <v>5965502.1600000001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2"/>
      <c r="B16" t="s">
        <v>25</v>
      </c>
      <c r="C16" s="3">
        <v>19291726.649999999</v>
      </c>
      <c r="D16" s="3">
        <v>0</v>
      </c>
      <c r="E16" s="3">
        <v>0</v>
      </c>
      <c r="F16" s="3">
        <v>0</v>
      </c>
      <c r="G16" s="3">
        <v>20037990.920000002</v>
      </c>
      <c r="H16" s="3">
        <v>0</v>
      </c>
      <c r="I16" s="3">
        <v>474808.14</v>
      </c>
      <c r="J16" s="3">
        <v>14463.66</v>
      </c>
      <c r="K16" s="3">
        <v>0</v>
      </c>
    </row>
    <row r="17" spans="1:11">
      <c r="A17" s="2"/>
      <c r="B17" t="s">
        <v>26</v>
      </c>
      <c r="C17" s="3">
        <v>76179707.560000002</v>
      </c>
      <c r="D17" s="3">
        <v>0</v>
      </c>
      <c r="E17" s="3">
        <v>0</v>
      </c>
      <c r="F17" s="3">
        <v>147.74</v>
      </c>
      <c r="G17" s="3">
        <v>78383712.120000005</v>
      </c>
      <c r="H17" s="3">
        <v>0</v>
      </c>
      <c r="I17" s="3">
        <v>10059748.140000001</v>
      </c>
      <c r="J17" s="3">
        <v>0</v>
      </c>
      <c r="K17" s="3">
        <v>0</v>
      </c>
    </row>
    <row r="18" spans="1:11">
      <c r="A18" s="2"/>
      <c r="B18" t="s">
        <v>27</v>
      </c>
      <c r="C18" s="3">
        <v>18754831.149999999</v>
      </c>
      <c r="D18" s="3">
        <v>0</v>
      </c>
      <c r="E18" s="3">
        <v>0</v>
      </c>
      <c r="F18" s="3">
        <v>6500</v>
      </c>
      <c r="G18" s="3">
        <v>18940090.34</v>
      </c>
      <c r="H18" s="3">
        <v>0</v>
      </c>
      <c r="I18" s="3">
        <v>1804101.04</v>
      </c>
      <c r="J18" s="3">
        <v>1989928.86</v>
      </c>
      <c r="K18" s="3">
        <v>0</v>
      </c>
    </row>
    <row r="19" spans="1:11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2" t="s">
        <v>28</v>
      </c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t="s">
        <v>29</v>
      </c>
      <c r="C21" s="3">
        <v>87214948.459999993</v>
      </c>
      <c r="D21" s="3">
        <v>0</v>
      </c>
      <c r="E21" s="3">
        <v>0</v>
      </c>
      <c r="F21" s="3">
        <v>2237377.31</v>
      </c>
      <c r="G21" s="3">
        <v>94370060.269999996</v>
      </c>
      <c r="H21" s="3">
        <v>0</v>
      </c>
      <c r="I21" s="3">
        <v>104096193.91</v>
      </c>
      <c r="J21" s="3">
        <v>305167.84000000003</v>
      </c>
      <c r="K21" s="3">
        <v>0</v>
      </c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 t="s">
        <v>30</v>
      </c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t="s">
        <v>31</v>
      </c>
      <c r="C24" s="3">
        <v>658176.39</v>
      </c>
      <c r="D24" s="3">
        <v>51550</v>
      </c>
      <c r="E24" s="3">
        <v>28129.75</v>
      </c>
      <c r="F24" s="3">
        <v>0</v>
      </c>
      <c r="G24" s="3">
        <v>737856.14</v>
      </c>
      <c r="H24" s="3">
        <v>0</v>
      </c>
      <c r="I24" s="3">
        <v>9969.16</v>
      </c>
      <c r="J24" s="3">
        <v>152373.85</v>
      </c>
      <c r="K24" s="3">
        <v>0</v>
      </c>
    </row>
    <row r="25" spans="1:11">
      <c r="A25" s="2"/>
      <c r="B25" t="s">
        <v>32</v>
      </c>
      <c r="C25" s="3">
        <v>502069.33</v>
      </c>
      <c r="D25" s="3">
        <v>0</v>
      </c>
      <c r="E25" s="3">
        <v>0</v>
      </c>
      <c r="F25" s="3">
        <v>0</v>
      </c>
      <c r="G25" s="3">
        <v>509888.65</v>
      </c>
      <c r="H25" s="3">
        <v>0</v>
      </c>
      <c r="I25" s="3">
        <v>197812.2</v>
      </c>
      <c r="J25" s="3">
        <v>4900</v>
      </c>
      <c r="K25" s="3">
        <v>0</v>
      </c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2" t="s">
        <v>33</v>
      </c>
      <c r="B27" s="2"/>
      <c r="C27" s="3">
        <f>SUM(C9:C18)</f>
        <v>208765348.92000002</v>
      </c>
      <c r="D27" s="3">
        <f t="shared" ref="D27:K27" si="0">SUM(D9:D18)</f>
        <v>829539.29</v>
      </c>
      <c r="E27" s="3">
        <f t="shared" si="0"/>
        <v>0</v>
      </c>
      <c r="F27" s="3">
        <f t="shared" si="0"/>
        <v>56672.88</v>
      </c>
      <c r="G27" s="3">
        <f t="shared" si="0"/>
        <v>217003207.38000003</v>
      </c>
      <c r="H27" s="3">
        <f t="shared" si="0"/>
        <v>0</v>
      </c>
      <c r="I27" s="3">
        <f t="shared" si="0"/>
        <v>16045047.420000002</v>
      </c>
      <c r="J27" s="3">
        <f t="shared" si="0"/>
        <v>13385150.220000001</v>
      </c>
      <c r="K27" s="3">
        <f t="shared" si="0"/>
        <v>3040.76</v>
      </c>
    </row>
    <row r="28" spans="1:11">
      <c r="A28" s="2" t="s">
        <v>34</v>
      </c>
      <c r="B28" s="2"/>
      <c r="C28" s="3">
        <f>SUM(C21)</f>
        <v>87214948.459999993</v>
      </c>
      <c r="D28" s="3">
        <f t="shared" ref="D28:K28" si="1">SUM(D21)</f>
        <v>0</v>
      </c>
      <c r="E28" s="3">
        <f t="shared" si="1"/>
        <v>0</v>
      </c>
      <c r="F28" s="3">
        <f t="shared" si="1"/>
        <v>2237377.31</v>
      </c>
      <c r="G28" s="3">
        <f t="shared" si="1"/>
        <v>94370060.269999996</v>
      </c>
      <c r="H28" s="3">
        <f t="shared" si="1"/>
        <v>0</v>
      </c>
      <c r="I28" s="3">
        <f t="shared" si="1"/>
        <v>104096193.91</v>
      </c>
      <c r="J28" s="3">
        <f t="shared" si="1"/>
        <v>305167.84000000003</v>
      </c>
      <c r="K28" s="3">
        <f t="shared" si="1"/>
        <v>0</v>
      </c>
    </row>
    <row r="29" spans="1:11">
      <c r="A29" s="2" t="s">
        <v>35</v>
      </c>
      <c r="B29" s="2"/>
      <c r="C29" s="3">
        <f>SUM(C24:C25)</f>
        <v>1160245.72</v>
      </c>
      <c r="D29" s="3">
        <f t="shared" ref="D29:K29" si="2">SUM(D24:D25)</f>
        <v>51550</v>
      </c>
      <c r="E29" s="3">
        <f t="shared" si="2"/>
        <v>28129.75</v>
      </c>
      <c r="F29" s="3">
        <f t="shared" si="2"/>
        <v>0</v>
      </c>
      <c r="G29" s="3">
        <f t="shared" si="2"/>
        <v>1247744.79</v>
      </c>
      <c r="H29" s="3">
        <f t="shared" si="2"/>
        <v>0</v>
      </c>
      <c r="I29" s="3">
        <f t="shared" si="2"/>
        <v>207781.36000000002</v>
      </c>
      <c r="J29" s="3">
        <f t="shared" si="2"/>
        <v>157273.85</v>
      </c>
      <c r="K29" s="3">
        <f t="shared" si="2"/>
        <v>0</v>
      </c>
    </row>
    <row r="30" spans="1:1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2" t="s">
        <v>36</v>
      </c>
      <c r="B31" s="2"/>
      <c r="C31" s="3">
        <f>SUM(C27:C29)</f>
        <v>297140543.10000002</v>
      </c>
      <c r="D31" s="3">
        <f t="shared" ref="D31:K31" si="3">SUM(D27:D29)</f>
        <v>881089.29</v>
      </c>
      <c r="E31" s="3">
        <f t="shared" si="3"/>
        <v>28129.75</v>
      </c>
      <c r="F31" s="3">
        <f t="shared" si="3"/>
        <v>2294050.19</v>
      </c>
      <c r="G31" s="3">
        <f t="shared" si="3"/>
        <v>312621012.44000006</v>
      </c>
      <c r="H31" s="3">
        <f t="shared" si="3"/>
        <v>0</v>
      </c>
      <c r="I31" s="3">
        <f t="shared" si="3"/>
        <v>120349022.69</v>
      </c>
      <c r="J31" s="3">
        <f t="shared" si="3"/>
        <v>13847591.91</v>
      </c>
      <c r="K31" s="3">
        <f t="shared" si="3"/>
        <v>3040.76</v>
      </c>
    </row>
    <row r="33" spans="1:2">
      <c r="A33" t="s">
        <v>37</v>
      </c>
    </row>
    <row r="34" spans="1:2">
      <c r="A34" t="s">
        <v>38</v>
      </c>
    </row>
    <row r="35" spans="1:2">
      <c r="A35" t="s">
        <v>39</v>
      </c>
    </row>
    <row r="36" spans="1:2">
      <c r="A36" t="s">
        <v>130</v>
      </c>
    </row>
    <row r="37" spans="1:2">
      <c r="B37" t="s">
        <v>131</v>
      </c>
    </row>
  </sheetData>
  <mergeCells count="2">
    <mergeCell ref="A1:K1"/>
    <mergeCell ref="A2:K2"/>
  </mergeCells>
  <pageMargins left="0.16" right="0.17" top="0.41" bottom="0.4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topLeftCell="E1" workbookViewId="0">
      <selection activeCell="F38" sqref="F38"/>
    </sheetView>
  </sheetViews>
  <sheetFormatPr defaultRowHeight="15"/>
  <cols>
    <col min="1" max="1" width="30.28515625" bestFit="1" customWidth="1"/>
    <col min="2" max="2" width="10.140625" bestFit="1" customWidth="1"/>
    <col min="3" max="3" width="27.140625" bestFit="1" customWidth="1"/>
    <col min="4" max="4" width="6.28515625" customWidth="1"/>
    <col min="5" max="5" width="10.140625" bestFit="1" customWidth="1"/>
    <col min="6" max="6" width="23.42578125" customWidth="1"/>
    <col min="7" max="7" width="12" bestFit="1" customWidth="1"/>
    <col min="8" max="8" width="10" bestFit="1" customWidth="1"/>
    <col min="9" max="9" width="14.42578125" bestFit="1" customWidth="1"/>
    <col min="10" max="10" width="11.85546875" bestFit="1" customWidth="1"/>
    <col min="11" max="11" width="12" bestFit="1" customWidth="1"/>
    <col min="12" max="12" width="15.140625" bestFit="1" customWidth="1"/>
    <col min="13" max="13" width="12" bestFit="1" customWidth="1"/>
    <col min="14" max="14" width="22.42578125" bestFit="1" customWidth="1"/>
    <col min="15" max="15" width="22.7109375" bestFit="1" customWidth="1"/>
  </cols>
  <sheetData>
    <row r="2" spans="1:1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125</v>
      </c>
      <c r="H2" t="s">
        <v>126</v>
      </c>
      <c r="I2" t="s">
        <v>127</v>
      </c>
      <c r="J2" t="s">
        <v>128</v>
      </c>
      <c r="K2" t="s">
        <v>54</v>
      </c>
      <c r="L2" t="s">
        <v>129</v>
      </c>
      <c r="M2" t="s">
        <v>56</v>
      </c>
      <c r="N2" t="s">
        <v>57</v>
      </c>
      <c r="O2" t="s">
        <v>58</v>
      </c>
    </row>
    <row r="3" spans="1:15">
      <c r="A3" t="s">
        <v>18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</row>
    <row r="4" spans="1:15">
      <c r="A4" t="s">
        <v>19</v>
      </c>
      <c r="B4" t="s">
        <v>88</v>
      </c>
      <c r="C4" t="s">
        <v>89</v>
      </c>
      <c r="D4" t="s">
        <v>83</v>
      </c>
      <c r="E4" t="s">
        <v>90</v>
      </c>
      <c r="F4" t="s">
        <v>91</v>
      </c>
      <c r="G4">
        <v>16200278.18</v>
      </c>
      <c r="H4">
        <v>0</v>
      </c>
      <c r="I4">
        <v>0</v>
      </c>
      <c r="J4">
        <v>30800</v>
      </c>
      <c r="K4">
        <v>16746446.279999999</v>
      </c>
      <c r="M4">
        <v>41860.51</v>
      </c>
      <c r="N4">
        <v>450000</v>
      </c>
      <c r="O4">
        <v>0</v>
      </c>
    </row>
    <row r="5" spans="1:15">
      <c r="A5" t="s">
        <v>20</v>
      </c>
      <c r="B5" t="s">
        <v>92</v>
      </c>
      <c r="C5" t="s">
        <v>93</v>
      </c>
      <c r="D5" t="s">
        <v>83</v>
      </c>
      <c r="E5" t="s">
        <v>94</v>
      </c>
      <c r="F5" t="s">
        <v>95</v>
      </c>
      <c r="G5">
        <v>21153778.219999999</v>
      </c>
      <c r="H5">
        <v>0</v>
      </c>
      <c r="I5">
        <v>0</v>
      </c>
      <c r="J5">
        <v>0</v>
      </c>
      <c r="K5">
        <v>21417399.949999999</v>
      </c>
      <c r="M5">
        <v>1227003.1200000001</v>
      </c>
      <c r="N5">
        <v>4300052.6500000004</v>
      </c>
      <c r="O5">
        <v>0</v>
      </c>
    </row>
    <row r="6" spans="1:15">
      <c r="A6" t="s">
        <v>21</v>
      </c>
      <c r="B6" t="s">
        <v>96</v>
      </c>
      <c r="C6" t="s">
        <v>97</v>
      </c>
      <c r="D6" t="s">
        <v>83</v>
      </c>
      <c r="E6" t="s">
        <v>98</v>
      </c>
      <c r="F6" t="s">
        <v>99</v>
      </c>
      <c r="G6">
        <v>6958631.3799999999</v>
      </c>
      <c r="H6">
        <v>829539.29</v>
      </c>
      <c r="I6">
        <v>0</v>
      </c>
      <c r="J6">
        <v>0</v>
      </c>
      <c r="K6">
        <v>7827445.1600000001</v>
      </c>
      <c r="M6">
        <v>47106.720000000001</v>
      </c>
      <c r="N6">
        <v>5469144.6299999999</v>
      </c>
      <c r="O6">
        <v>2279.7600000000002</v>
      </c>
    </row>
    <row r="7" spans="1:15">
      <c r="A7" t="s">
        <v>22</v>
      </c>
      <c r="B7" t="s">
        <v>100</v>
      </c>
      <c r="C7" t="s">
        <v>101</v>
      </c>
      <c r="D7" t="s">
        <v>83</v>
      </c>
      <c r="E7" t="s">
        <v>102</v>
      </c>
      <c r="F7" t="s">
        <v>103</v>
      </c>
      <c r="G7">
        <v>545507.67000000004</v>
      </c>
      <c r="H7">
        <v>0</v>
      </c>
      <c r="I7">
        <v>0</v>
      </c>
      <c r="J7">
        <v>0.54</v>
      </c>
      <c r="K7">
        <v>549675.09</v>
      </c>
      <c r="M7">
        <v>762.1</v>
      </c>
      <c r="N7">
        <v>105636.24</v>
      </c>
      <c r="O7">
        <v>761</v>
      </c>
    </row>
    <row r="8" spans="1:15">
      <c r="A8" t="s">
        <v>23</v>
      </c>
      <c r="B8" t="s">
        <v>104</v>
      </c>
      <c r="C8" t="s">
        <v>105</v>
      </c>
      <c r="D8" t="s">
        <v>83</v>
      </c>
      <c r="E8" t="s">
        <v>106</v>
      </c>
      <c r="F8" t="s">
        <v>107</v>
      </c>
      <c r="G8">
        <v>34956807.640000001</v>
      </c>
      <c r="H8">
        <v>0</v>
      </c>
      <c r="I8">
        <v>0</v>
      </c>
      <c r="J8">
        <v>14123</v>
      </c>
      <c r="K8">
        <v>35230399.530000001</v>
      </c>
      <c r="M8">
        <v>1780773.92</v>
      </c>
      <c r="N8">
        <v>0</v>
      </c>
      <c r="O8">
        <v>0</v>
      </c>
    </row>
    <row r="9" spans="1:15">
      <c r="A9" t="s">
        <v>24</v>
      </c>
      <c r="B9" t="s">
        <v>108</v>
      </c>
      <c r="C9" t="s">
        <v>109</v>
      </c>
      <c r="D9" t="s">
        <v>83</v>
      </c>
      <c r="E9" t="s">
        <v>110</v>
      </c>
      <c r="F9" t="s">
        <v>111</v>
      </c>
      <c r="G9">
        <v>5151015.9000000004</v>
      </c>
      <c r="H9">
        <v>0</v>
      </c>
      <c r="I9">
        <v>0</v>
      </c>
      <c r="J9">
        <v>101.6</v>
      </c>
      <c r="K9">
        <v>5965502.1600000001</v>
      </c>
      <c r="M9">
        <v>0</v>
      </c>
      <c r="N9">
        <v>0</v>
      </c>
      <c r="O9">
        <v>0</v>
      </c>
    </row>
    <row r="10" spans="1:15">
      <c r="A10" t="s">
        <v>25</v>
      </c>
      <c r="B10" t="s">
        <v>113</v>
      </c>
      <c r="C10" t="s">
        <v>114</v>
      </c>
      <c r="D10" t="s">
        <v>83</v>
      </c>
      <c r="E10" t="s">
        <v>115</v>
      </c>
      <c r="F10" t="s">
        <v>116</v>
      </c>
      <c r="G10">
        <v>19291726.649999999</v>
      </c>
      <c r="H10">
        <v>0</v>
      </c>
      <c r="I10">
        <v>0</v>
      </c>
      <c r="J10">
        <v>0</v>
      </c>
      <c r="K10">
        <v>20037990.920000002</v>
      </c>
      <c r="M10">
        <v>474808.14</v>
      </c>
      <c r="N10">
        <v>14463.66</v>
      </c>
      <c r="O10">
        <v>0</v>
      </c>
    </row>
    <row r="11" spans="1:15">
      <c r="A11" t="s">
        <v>26</v>
      </c>
      <c r="B11" t="s">
        <v>117</v>
      </c>
      <c r="C11" t="s">
        <v>118</v>
      </c>
      <c r="D11" t="s">
        <v>83</v>
      </c>
      <c r="E11" t="s">
        <v>119</v>
      </c>
      <c r="F11" t="s">
        <v>120</v>
      </c>
      <c r="G11">
        <v>76179707.560000002</v>
      </c>
      <c r="H11">
        <v>0</v>
      </c>
      <c r="I11">
        <v>0</v>
      </c>
      <c r="J11">
        <v>147.74</v>
      </c>
      <c r="K11">
        <v>78383712.120000005</v>
      </c>
      <c r="M11">
        <v>10059748.140000001</v>
      </c>
      <c r="N11">
        <v>0</v>
      </c>
      <c r="O11">
        <v>0</v>
      </c>
    </row>
    <row r="12" spans="1:15">
      <c r="A12" t="s">
        <v>27</v>
      </c>
      <c r="B12" t="s">
        <v>121</v>
      </c>
      <c r="C12" t="s">
        <v>122</v>
      </c>
      <c r="D12" t="s">
        <v>83</v>
      </c>
      <c r="E12" t="s">
        <v>123</v>
      </c>
      <c r="F12" t="s">
        <v>124</v>
      </c>
      <c r="G12">
        <v>18754831.149999999</v>
      </c>
      <c r="H12">
        <v>0</v>
      </c>
      <c r="I12">
        <v>0</v>
      </c>
      <c r="J12">
        <v>6500</v>
      </c>
      <c r="K12">
        <v>18940090.34</v>
      </c>
      <c r="M12">
        <v>1804101.04</v>
      </c>
      <c r="N12">
        <v>1989928.86</v>
      </c>
      <c r="O12">
        <v>0</v>
      </c>
    </row>
    <row r="13" spans="1:15">
      <c r="A13" s="2"/>
    </row>
    <row r="14" spans="1:15">
      <c r="A14" s="2"/>
    </row>
    <row r="15" spans="1:15">
      <c r="A15" t="s">
        <v>29</v>
      </c>
      <c r="B15" t="s">
        <v>59</v>
      </c>
      <c r="C15" t="s">
        <v>60</v>
      </c>
      <c r="D15" t="s">
        <v>61</v>
      </c>
      <c r="E15" t="s">
        <v>62</v>
      </c>
      <c r="F15" t="s">
        <v>63</v>
      </c>
      <c r="G15">
        <v>87214948.459999993</v>
      </c>
      <c r="H15">
        <v>0</v>
      </c>
      <c r="I15">
        <v>0</v>
      </c>
      <c r="J15">
        <v>2237377.31</v>
      </c>
      <c r="K15">
        <v>94370060.269999996</v>
      </c>
      <c r="M15">
        <v>104096193.91</v>
      </c>
      <c r="N15">
        <v>305167.84000000003</v>
      </c>
      <c r="O15">
        <v>0</v>
      </c>
    </row>
    <row r="16" spans="1:15">
      <c r="A16" s="2"/>
    </row>
    <row r="17" spans="1:15">
      <c r="A17" s="2"/>
    </row>
    <row r="18" spans="1:15">
      <c r="A18" t="s">
        <v>31</v>
      </c>
      <c r="B18" t="s">
        <v>70</v>
      </c>
      <c r="C18" t="s">
        <v>71</v>
      </c>
      <c r="D18" t="s">
        <v>72</v>
      </c>
      <c r="E18" t="s">
        <v>73</v>
      </c>
      <c r="F18" t="s">
        <v>74</v>
      </c>
      <c r="G18">
        <v>658176.39</v>
      </c>
      <c r="H18">
        <v>51550</v>
      </c>
      <c r="I18">
        <v>28129.75</v>
      </c>
      <c r="J18">
        <v>0</v>
      </c>
      <c r="K18">
        <v>737856.14</v>
      </c>
      <c r="M18">
        <v>9969.16</v>
      </c>
      <c r="N18">
        <v>152373.85</v>
      </c>
      <c r="O18">
        <v>0</v>
      </c>
    </row>
    <row r="19" spans="1:15">
      <c r="A19" t="s">
        <v>32</v>
      </c>
      <c r="B19" t="s">
        <v>75</v>
      </c>
      <c r="C19" t="s">
        <v>76</v>
      </c>
      <c r="D19" t="s">
        <v>77</v>
      </c>
      <c r="E19" t="s">
        <v>78</v>
      </c>
      <c r="F19" t="s">
        <v>79</v>
      </c>
      <c r="G19">
        <v>502069.33</v>
      </c>
      <c r="H19">
        <v>0</v>
      </c>
      <c r="I19">
        <v>0</v>
      </c>
      <c r="J19">
        <v>0</v>
      </c>
      <c r="K19">
        <v>509888.65</v>
      </c>
      <c r="M19">
        <v>197812.2</v>
      </c>
      <c r="N19">
        <v>4900</v>
      </c>
      <c r="O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topLeftCell="A3" workbookViewId="0">
      <selection activeCell="A39" sqref="A39"/>
    </sheetView>
  </sheetViews>
  <sheetFormatPr defaultRowHeight="15"/>
  <cols>
    <col min="1" max="1" width="10.140625" bestFit="1" customWidth="1"/>
    <col min="2" max="2" width="27.140625" bestFit="1" customWidth="1"/>
    <col min="3" max="3" width="22.7109375" bestFit="1" customWidth="1"/>
    <col min="4" max="4" width="10.140625" bestFit="1" customWidth="1"/>
    <col min="5" max="5" width="54.5703125" bestFit="1" customWidth="1"/>
    <col min="6" max="7" width="7.42578125" bestFit="1" customWidth="1"/>
    <col min="8" max="8" width="12.140625" bestFit="1" customWidth="1"/>
    <col min="9" max="9" width="20" bestFit="1" customWidth="1"/>
    <col min="10" max="10" width="13.28515625" bestFit="1" customWidth="1"/>
    <col min="11" max="11" width="20.28515625" bestFit="1" customWidth="1"/>
    <col min="12" max="12" width="26.7109375" bestFit="1" customWidth="1"/>
    <col min="13" max="13" width="25.5703125" bestFit="1" customWidth="1"/>
    <col min="14" max="14" width="16.28515625" bestFit="1" customWidth="1"/>
    <col min="15" max="15" width="12" bestFit="1" customWidth="1"/>
    <col min="16" max="16" width="24" bestFit="1" customWidth="1"/>
    <col min="17" max="17" width="12" bestFit="1" customWidth="1"/>
    <col min="18" max="18" width="22.42578125" bestFit="1" customWidth="1"/>
    <col min="19" max="19" width="22.7109375" bestFit="1" customWidth="1"/>
  </cols>
  <sheetData>
    <row r="1" spans="1:19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</row>
    <row r="2" spans="1:19">
      <c r="A2" t="s">
        <v>59</v>
      </c>
      <c r="B2" t="s">
        <v>60</v>
      </c>
      <c r="C2" t="s">
        <v>61</v>
      </c>
      <c r="D2" t="s">
        <v>62</v>
      </c>
      <c r="E2" t="s">
        <v>63</v>
      </c>
      <c r="F2">
        <v>2011</v>
      </c>
      <c r="G2" t="s">
        <v>64</v>
      </c>
      <c r="H2">
        <v>9110962.0600000005</v>
      </c>
      <c r="I2">
        <v>325979.32</v>
      </c>
      <c r="J2">
        <v>0</v>
      </c>
      <c r="K2">
        <v>0</v>
      </c>
      <c r="L2">
        <v>0</v>
      </c>
      <c r="M2">
        <v>0</v>
      </c>
      <c r="N2">
        <v>1375790.51</v>
      </c>
      <c r="O2">
        <v>11086389.949999999</v>
      </c>
      <c r="Q2">
        <v>37106967.840000004</v>
      </c>
      <c r="R2">
        <v>412878.16</v>
      </c>
      <c r="S2">
        <v>0</v>
      </c>
    </row>
    <row r="3" spans="1:19">
      <c r="A3" t="s">
        <v>59</v>
      </c>
      <c r="B3" t="s">
        <v>60</v>
      </c>
      <c r="C3" t="s">
        <v>61</v>
      </c>
      <c r="D3" t="s">
        <v>62</v>
      </c>
      <c r="E3" t="s">
        <v>63</v>
      </c>
      <c r="F3">
        <v>2011</v>
      </c>
      <c r="G3" t="s">
        <v>65</v>
      </c>
      <c r="H3">
        <v>17357133.399999999</v>
      </c>
      <c r="I3">
        <v>925695.39</v>
      </c>
      <c r="J3">
        <v>0</v>
      </c>
      <c r="K3">
        <v>0</v>
      </c>
      <c r="L3">
        <v>0</v>
      </c>
      <c r="M3">
        <v>0</v>
      </c>
      <c r="N3">
        <v>99059.77</v>
      </c>
      <c r="O3">
        <v>17798305.82</v>
      </c>
      <c r="Q3">
        <v>61392285.979999997</v>
      </c>
      <c r="R3">
        <v>1709300.3</v>
      </c>
      <c r="S3">
        <v>0</v>
      </c>
    </row>
    <row r="4" spans="1:19">
      <c r="A4" t="s">
        <v>59</v>
      </c>
      <c r="B4" t="s">
        <v>60</v>
      </c>
      <c r="C4" t="s">
        <v>61</v>
      </c>
      <c r="D4" t="s">
        <v>62</v>
      </c>
      <c r="E4" t="s">
        <v>63</v>
      </c>
      <c r="F4">
        <v>2011</v>
      </c>
      <c r="G4" t="s">
        <v>66</v>
      </c>
      <c r="H4">
        <v>18754146.550000001</v>
      </c>
      <c r="I4">
        <v>473857.81</v>
      </c>
      <c r="J4">
        <v>0</v>
      </c>
      <c r="K4">
        <v>0</v>
      </c>
      <c r="L4">
        <v>0</v>
      </c>
      <c r="M4">
        <v>0</v>
      </c>
      <c r="N4">
        <v>369498.39</v>
      </c>
      <c r="O4">
        <v>19563336.719999999</v>
      </c>
      <c r="Q4">
        <v>81760012.590000004</v>
      </c>
      <c r="R4">
        <v>3035737.49</v>
      </c>
      <c r="S4">
        <v>0</v>
      </c>
    </row>
    <row r="5" spans="1:19">
      <c r="A5" t="s">
        <v>59</v>
      </c>
      <c r="B5" t="s">
        <v>60</v>
      </c>
      <c r="C5" t="s">
        <v>61</v>
      </c>
      <c r="D5" t="s">
        <v>62</v>
      </c>
      <c r="E5" t="s">
        <v>63</v>
      </c>
      <c r="F5">
        <v>2012</v>
      </c>
      <c r="G5" t="s">
        <v>67</v>
      </c>
      <c r="H5">
        <v>17298547.530000001</v>
      </c>
      <c r="I5">
        <v>20004.22</v>
      </c>
      <c r="J5">
        <v>0</v>
      </c>
      <c r="K5">
        <v>0</v>
      </c>
      <c r="L5">
        <v>0</v>
      </c>
      <c r="M5">
        <v>0</v>
      </c>
      <c r="N5">
        <v>190529.17</v>
      </c>
      <c r="O5">
        <v>17673789.600000001</v>
      </c>
      <c r="Q5">
        <v>75952129.290000007</v>
      </c>
      <c r="R5">
        <v>1056688.44</v>
      </c>
      <c r="S5">
        <v>0</v>
      </c>
    </row>
    <row r="6" spans="1:19">
      <c r="A6" t="s">
        <v>59</v>
      </c>
      <c r="B6" t="s">
        <v>60</v>
      </c>
      <c r="C6" t="s">
        <v>61</v>
      </c>
      <c r="D6" t="s">
        <v>62</v>
      </c>
      <c r="E6" t="s">
        <v>63</v>
      </c>
      <c r="F6">
        <v>2012</v>
      </c>
      <c r="G6" t="s">
        <v>68</v>
      </c>
      <c r="H6">
        <v>12189503.390000001</v>
      </c>
      <c r="I6">
        <v>938104.29</v>
      </c>
      <c r="J6">
        <v>0</v>
      </c>
      <c r="K6">
        <v>0</v>
      </c>
      <c r="L6">
        <v>0</v>
      </c>
      <c r="M6">
        <v>0</v>
      </c>
      <c r="N6">
        <v>193624.75</v>
      </c>
      <c r="O6">
        <v>12590672.439999999</v>
      </c>
      <c r="Q6">
        <v>84674461.260000005</v>
      </c>
      <c r="R6">
        <v>30058.27</v>
      </c>
      <c r="S6">
        <v>0</v>
      </c>
    </row>
    <row r="7" spans="1:19">
      <c r="A7" t="s">
        <v>59</v>
      </c>
      <c r="B7" t="s">
        <v>60</v>
      </c>
      <c r="C7" t="s">
        <v>61</v>
      </c>
      <c r="D7" t="s">
        <v>62</v>
      </c>
      <c r="E7" t="s">
        <v>63</v>
      </c>
      <c r="F7">
        <v>2012</v>
      </c>
      <c r="G7" t="s">
        <v>69</v>
      </c>
      <c r="H7">
        <v>15453306.85</v>
      </c>
      <c r="I7">
        <v>265010.28999999998</v>
      </c>
      <c r="J7">
        <v>0</v>
      </c>
      <c r="K7">
        <v>0</v>
      </c>
      <c r="L7">
        <v>0</v>
      </c>
      <c r="M7">
        <v>0</v>
      </c>
      <c r="N7">
        <v>8874.7199999999993</v>
      </c>
      <c r="O7">
        <v>15657565.74</v>
      </c>
      <c r="Q7">
        <v>104096193.91</v>
      </c>
      <c r="R7">
        <v>305167.84000000003</v>
      </c>
      <c r="S7">
        <v>0</v>
      </c>
    </row>
    <row r="8" spans="1:19">
      <c r="A8" t="s">
        <v>70</v>
      </c>
      <c r="B8" t="s">
        <v>71</v>
      </c>
      <c r="C8" t="s">
        <v>72</v>
      </c>
      <c r="D8" t="s">
        <v>73</v>
      </c>
      <c r="E8" t="s">
        <v>74</v>
      </c>
      <c r="F8">
        <v>2011</v>
      </c>
      <c r="G8" t="s">
        <v>64</v>
      </c>
      <c r="H8">
        <v>144230.25</v>
      </c>
      <c r="I8">
        <v>0</v>
      </c>
      <c r="J8">
        <v>20000</v>
      </c>
      <c r="K8">
        <v>0</v>
      </c>
      <c r="L8">
        <v>10000</v>
      </c>
      <c r="M8">
        <v>0</v>
      </c>
      <c r="N8">
        <v>0</v>
      </c>
      <c r="O8">
        <v>174230.25</v>
      </c>
      <c r="Q8">
        <v>6006.55</v>
      </c>
      <c r="R8">
        <v>227360.33</v>
      </c>
      <c r="S8">
        <v>0</v>
      </c>
    </row>
    <row r="9" spans="1:19">
      <c r="A9" t="s">
        <v>70</v>
      </c>
      <c r="B9" t="s">
        <v>71</v>
      </c>
      <c r="C9" t="s">
        <v>72</v>
      </c>
      <c r="D9" t="s">
        <v>73</v>
      </c>
      <c r="E9" t="s">
        <v>74</v>
      </c>
      <c r="F9">
        <v>2011</v>
      </c>
      <c r="G9" t="s">
        <v>65</v>
      </c>
      <c r="H9">
        <v>194663.24</v>
      </c>
      <c r="I9">
        <v>0</v>
      </c>
      <c r="J9">
        <v>24550</v>
      </c>
      <c r="K9">
        <v>0</v>
      </c>
      <c r="L9">
        <v>12104.75</v>
      </c>
      <c r="M9">
        <v>0</v>
      </c>
      <c r="N9">
        <v>0</v>
      </c>
      <c r="O9">
        <v>231317.99</v>
      </c>
      <c r="Q9">
        <v>10882.33</v>
      </c>
      <c r="R9">
        <v>240066.88</v>
      </c>
      <c r="S9">
        <v>0</v>
      </c>
    </row>
    <row r="10" spans="1:19">
      <c r="A10" t="s">
        <v>70</v>
      </c>
      <c r="B10" t="s">
        <v>71</v>
      </c>
      <c r="C10" t="s">
        <v>72</v>
      </c>
      <c r="D10" t="s">
        <v>73</v>
      </c>
      <c r="E10" t="s">
        <v>74</v>
      </c>
      <c r="F10">
        <v>2011</v>
      </c>
      <c r="G10" t="s">
        <v>66</v>
      </c>
      <c r="H10">
        <v>141538.76</v>
      </c>
      <c r="I10">
        <v>0</v>
      </c>
      <c r="J10">
        <v>7000</v>
      </c>
      <c r="K10">
        <v>0</v>
      </c>
      <c r="L10">
        <v>6025</v>
      </c>
      <c r="M10">
        <v>0</v>
      </c>
      <c r="N10">
        <v>0</v>
      </c>
      <c r="O10">
        <v>154563.76</v>
      </c>
      <c r="Q10">
        <v>18012.95</v>
      </c>
      <c r="R10">
        <v>204261.01</v>
      </c>
      <c r="S10">
        <v>0</v>
      </c>
    </row>
    <row r="11" spans="1:19">
      <c r="A11" t="s">
        <v>70</v>
      </c>
      <c r="B11" t="s">
        <v>71</v>
      </c>
      <c r="C11" t="s">
        <v>72</v>
      </c>
      <c r="D11" t="s">
        <v>73</v>
      </c>
      <c r="E11" t="s">
        <v>74</v>
      </c>
      <c r="F11">
        <v>2012</v>
      </c>
      <c r="G11" t="s">
        <v>67</v>
      </c>
      <c r="H11">
        <v>73103.460000000006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73103.460000000006</v>
      </c>
      <c r="Q11">
        <v>10501.53</v>
      </c>
      <c r="R11">
        <v>150792.6</v>
      </c>
      <c r="S11">
        <v>0</v>
      </c>
    </row>
    <row r="12" spans="1:19">
      <c r="A12" t="s">
        <v>70</v>
      </c>
      <c r="B12" t="s">
        <v>71</v>
      </c>
      <c r="C12" t="s">
        <v>72</v>
      </c>
      <c r="D12" t="s">
        <v>73</v>
      </c>
      <c r="E12" t="s">
        <v>74</v>
      </c>
      <c r="F12">
        <v>2012</v>
      </c>
      <c r="G12" t="s">
        <v>68</v>
      </c>
      <c r="H12">
        <v>40917.75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40917.75</v>
      </c>
      <c r="Q12">
        <v>11463.38</v>
      </c>
      <c r="R12">
        <v>181335.27</v>
      </c>
      <c r="S12">
        <v>0</v>
      </c>
    </row>
    <row r="13" spans="1:19">
      <c r="A13" t="s">
        <v>70</v>
      </c>
      <c r="B13" t="s">
        <v>71</v>
      </c>
      <c r="C13" t="s">
        <v>72</v>
      </c>
      <c r="D13" t="s">
        <v>73</v>
      </c>
      <c r="E13" t="s">
        <v>74</v>
      </c>
      <c r="F13">
        <v>2012</v>
      </c>
      <c r="G13" t="s">
        <v>69</v>
      </c>
      <c r="H13">
        <v>63722.93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63722.93</v>
      </c>
      <c r="Q13">
        <v>9969.16</v>
      </c>
      <c r="R13">
        <v>152373.85</v>
      </c>
      <c r="S13">
        <v>0</v>
      </c>
    </row>
    <row r="14" spans="1:19">
      <c r="A14" t="s">
        <v>75</v>
      </c>
      <c r="B14" t="s">
        <v>76</v>
      </c>
      <c r="C14" t="s">
        <v>77</v>
      </c>
      <c r="D14" t="s">
        <v>78</v>
      </c>
      <c r="E14" t="s">
        <v>79</v>
      </c>
      <c r="F14">
        <v>2011</v>
      </c>
      <c r="G14" t="s">
        <v>80</v>
      </c>
      <c r="H14">
        <v>2150.7800000000002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2150.7800000000002</v>
      </c>
      <c r="Q14">
        <v>52839.22</v>
      </c>
      <c r="R14">
        <v>0</v>
      </c>
      <c r="S14">
        <v>0</v>
      </c>
    </row>
    <row r="15" spans="1:19">
      <c r="A15" t="s">
        <v>75</v>
      </c>
      <c r="B15" t="s">
        <v>76</v>
      </c>
      <c r="C15" t="s">
        <v>77</v>
      </c>
      <c r="D15" t="s">
        <v>78</v>
      </c>
      <c r="E15" t="s">
        <v>79</v>
      </c>
      <c r="F15">
        <v>2011</v>
      </c>
      <c r="G15" t="s">
        <v>64</v>
      </c>
      <c r="H15">
        <v>74425.77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74450.77</v>
      </c>
      <c r="Q15">
        <v>19058.45</v>
      </c>
      <c r="R15">
        <v>10000</v>
      </c>
      <c r="S15">
        <v>0</v>
      </c>
    </row>
    <row r="16" spans="1:19">
      <c r="A16" t="s">
        <v>75</v>
      </c>
      <c r="B16" t="s">
        <v>76</v>
      </c>
      <c r="C16" t="s">
        <v>77</v>
      </c>
      <c r="D16" t="s">
        <v>78</v>
      </c>
      <c r="E16" t="s">
        <v>79</v>
      </c>
      <c r="F16">
        <v>2011</v>
      </c>
      <c r="G16" t="s">
        <v>65</v>
      </c>
      <c r="H16">
        <v>109843.41</v>
      </c>
      <c r="I16">
        <v>999.29</v>
      </c>
      <c r="J16">
        <v>0</v>
      </c>
      <c r="K16">
        <v>0</v>
      </c>
      <c r="L16">
        <v>0</v>
      </c>
      <c r="M16">
        <v>0</v>
      </c>
      <c r="N16">
        <v>0</v>
      </c>
      <c r="O16">
        <v>110468.41</v>
      </c>
      <c r="Q16">
        <v>46111.07</v>
      </c>
      <c r="R16">
        <v>20000</v>
      </c>
      <c r="S16">
        <v>0</v>
      </c>
    </row>
    <row r="17" spans="1:19">
      <c r="A17" t="s">
        <v>75</v>
      </c>
      <c r="B17" t="s">
        <v>76</v>
      </c>
      <c r="C17" t="s">
        <v>77</v>
      </c>
      <c r="D17" t="s">
        <v>78</v>
      </c>
      <c r="E17" t="s">
        <v>79</v>
      </c>
      <c r="F17">
        <v>2011</v>
      </c>
      <c r="G17" t="s">
        <v>66</v>
      </c>
      <c r="H17">
        <v>147014.01999999999</v>
      </c>
      <c r="I17">
        <v>592.20000000000005</v>
      </c>
      <c r="J17">
        <v>0</v>
      </c>
      <c r="K17">
        <v>0</v>
      </c>
      <c r="L17">
        <v>0</v>
      </c>
      <c r="M17">
        <v>0</v>
      </c>
      <c r="N17">
        <v>0</v>
      </c>
      <c r="O17">
        <v>148486.01999999999</v>
      </c>
      <c r="Q17">
        <v>9476.31</v>
      </c>
      <c r="R17">
        <v>4900</v>
      </c>
      <c r="S17">
        <v>0</v>
      </c>
    </row>
    <row r="18" spans="1:19">
      <c r="A18" t="s">
        <v>75</v>
      </c>
      <c r="B18" t="s">
        <v>76</v>
      </c>
      <c r="C18" t="s">
        <v>77</v>
      </c>
      <c r="D18" t="s">
        <v>78</v>
      </c>
      <c r="E18" t="s">
        <v>79</v>
      </c>
      <c r="F18">
        <v>2012</v>
      </c>
      <c r="G18" t="s">
        <v>67</v>
      </c>
      <c r="H18">
        <v>50667.42</v>
      </c>
      <c r="I18">
        <v>402.2</v>
      </c>
      <c r="J18">
        <v>0</v>
      </c>
      <c r="K18">
        <v>0</v>
      </c>
      <c r="L18">
        <v>0</v>
      </c>
      <c r="M18">
        <v>0</v>
      </c>
      <c r="N18">
        <v>0</v>
      </c>
      <c r="O18">
        <v>51157.42</v>
      </c>
      <c r="Q18">
        <v>7126.07</v>
      </c>
      <c r="R18">
        <v>4900</v>
      </c>
      <c r="S18">
        <v>0</v>
      </c>
    </row>
    <row r="19" spans="1:19">
      <c r="A19" t="s">
        <v>75</v>
      </c>
      <c r="B19" t="s">
        <v>76</v>
      </c>
      <c r="C19" t="s">
        <v>77</v>
      </c>
      <c r="D19" t="s">
        <v>78</v>
      </c>
      <c r="E19" t="s">
        <v>79</v>
      </c>
      <c r="F19">
        <v>2012</v>
      </c>
      <c r="G19" t="s">
        <v>68</v>
      </c>
      <c r="H19">
        <v>82057.600000000006</v>
      </c>
      <c r="I19">
        <v>39.17</v>
      </c>
      <c r="J19">
        <v>0</v>
      </c>
      <c r="K19">
        <v>0</v>
      </c>
      <c r="L19">
        <v>0</v>
      </c>
      <c r="M19">
        <v>0</v>
      </c>
      <c r="N19">
        <v>0</v>
      </c>
      <c r="O19">
        <v>82887.72</v>
      </c>
      <c r="Q19">
        <v>40900.639999999999</v>
      </c>
      <c r="R19">
        <v>4900</v>
      </c>
      <c r="S19">
        <v>0</v>
      </c>
    </row>
    <row r="20" spans="1:19">
      <c r="A20" t="s">
        <v>75</v>
      </c>
      <c r="B20" t="s">
        <v>76</v>
      </c>
      <c r="C20" t="s">
        <v>77</v>
      </c>
      <c r="D20" t="s">
        <v>78</v>
      </c>
      <c r="E20" t="s">
        <v>79</v>
      </c>
      <c r="F20">
        <v>2012</v>
      </c>
      <c r="G20" t="s">
        <v>69</v>
      </c>
      <c r="H20">
        <v>39747.29</v>
      </c>
      <c r="I20">
        <v>1804.1</v>
      </c>
      <c r="J20">
        <v>0</v>
      </c>
      <c r="K20">
        <v>0</v>
      </c>
      <c r="L20">
        <v>0</v>
      </c>
      <c r="M20">
        <v>0</v>
      </c>
      <c r="N20">
        <v>0</v>
      </c>
      <c r="O20">
        <v>40287.53</v>
      </c>
      <c r="Q20">
        <v>197812.2</v>
      </c>
      <c r="R20">
        <v>4900</v>
      </c>
      <c r="S20">
        <v>0</v>
      </c>
    </row>
    <row r="21" spans="1:19">
      <c r="A21" t="s">
        <v>81</v>
      </c>
      <c r="B21" t="s">
        <v>82</v>
      </c>
      <c r="C21" t="s">
        <v>83</v>
      </c>
      <c r="D21" t="s">
        <v>86</v>
      </c>
      <c r="E21" t="s">
        <v>87</v>
      </c>
      <c r="F21">
        <v>2011</v>
      </c>
      <c r="G21" t="s">
        <v>64</v>
      </c>
      <c r="H21">
        <v>693359.62</v>
      </c>
      <c r="I21">
        <v>5772.49</v>
      </c>
      <c r="J21">
        <v>0</v>
      </c>
      <c r="K21">
        <v>0</v>
      </c>
      <c r="L21">
        <v>0</v>
      </c>
      <c r="M21">
        <v>0</v>
      </c>
      <c r="N21">
        <v>0</v>
      </c>
      <c r="O21">
        <v>2696559.62</v>
      </c>
      <c r="Q21">
        <v>265638.57</v>
      </c>
      <c r="R21">
        <v>0</v>
      </c>
      <c r="S21">
        <v>0</v>
      </c>
    </row>
    <row r="22" spans="1:19">
      <c r="A22" t="s">
        <v>81</v>
      </c>
      <c r="B22" t="s">
        <v>82</v>
      </c>
      <c r="C22" t="s">
        <v>83</v>
      </c>
      <c r="D22" t="s">
        <v>86</v>
      </c>
      <c r="E22" t="s">
        <v>87</v>
      </c>
      <c r="F22">
        <v>2011</v>
      </c>
      <c r="G22" t="s">
        <v>65</v>
      </c>
      <c r="H22">
        <v>258697.18</v>
      </c>
      <c r="I22">
        <v>2055.64</v>
      </c>
      <c r="J22">
        <v>0</v>
      </c>
      <c r="K22">
        <v>0</v>
      </c>
      <c r="L22">
        <v>0</v>
      </c>
      <c r="M22">
        <v>0</v>
      </c>
      <c r="N22">
        <v>0</v>
      </c>
      <c r="O22">
        <v>258697.18</v>
      </c>
      <c r="Q22">
        <v>206588.03</v>
      </c>
      <c r="R22">
        <v>0</v>
      </c>
      <c r="S22">
        <v>0</v>
      </c>
    </row>
    <row r="23" spans="1:19">
      <c r="A23" t="s">
        <v>81</v>
      </c>
      <c r="B23" t="s">
        <v>82</v>
      </c>
      <c r="C23" t="s">
        <v>83</v>
      </c>
      <c r="D23" t="s">
        <v>86</v>
      </c>
      <c r="E23" t="s">
        <v>87</v>
      </c>
      <c r="F23">
        <v>2011</v>
      </c>
      <c r="G23" t="s">
        <v>66</v>
      </c>
      <c r="H23">
        <v>48389.75</v>
      </c>
      <c r="I23">
        <v>86047.65</v>
      </c>
      <c r="J23">
        <v>0</v>
      </c>
      <c r="K23">
        <v>0</v>
      </c>
      <c r="L23">
        <v>0</v>
      </c>
      <c r="M23">
        <v>0</v>
      </c>
      <c r="N23">
        <v>0</v>
      </c>
      <c r="O23">
        <v>48389.75</v>
      </c>
      <c r="Q23">
        <v>250159.07</v>
      </c>
      <c r="R23">
        <v>0</v>
      </c>
      <c r="S23">
        <v>0</v>
      </c>
    </row>
    <row r="24" spans="1:19">
      <c r="A24" t="s">
        <v>81</v>
      </c>
      <c r="B24" t="s">
        <v>82</v>
      </c>
      <c r="C24" t="s">
        <v>83</v>
      </c>
      <c r="D24" t="s">
        <v>84</v>
      </c>
      <c r="E24" t="s">
        <v>85</v>
      </c>
      <c r="F24">
        <v>2011</v>
      </c>
      <c r="G24" t="s">
        <v>64</v>
      </c>
      <c r="H24">
        <v>243656.43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260656.43</v>
      </c>
      <c r="Q24">
        <v>3379066.99</v>
      </c>
      <c r="R24">
        <v>364119.67</v>
      </c>
      <c r="S24">
        <v>0</v>
      </c>
    </row>
    <row r="25" spans="1:19">
      <c r="A25" t="s">
        <v>81</v>
      </c>
      <c r="B25" t="s">
        <v>82</v>
      </c>
      <c r="C25" t="s">
        <v>83</v>
      </c>
      <c r="D25" t="s">
        <v>84</v>
      </c>
      <c r="E25" t="s">
        <v>85</v>
      </c>
      <c r="F25">
        <v>2011</v>
      </c>
      <c r="G25" t="s">
        <v>65</v>
      </c>
      <c r="H25">
        <v>5744189.9500000002</v>
      </c>
      <c r="I25">
        <v>0</v>
      </c>
      <c r="J25">
        <v>0</v>
      </c>
      <c r="K25">
        <v>0</v>
      </c>
      <c r="L25">
        <v>0</v>
      </c>
      <c r="M25">
        <v>0</v>
      </c>
      <c r="N25">
        <v>5000</v>
      </c>
      <c r="O25">
        <v>5947630.9500000002</v>
      </c>
      <c r="Q25">
        <v>1339184.1000000001</v>
      </c>
      <c r="R25">
        <v>549604.06999999995</v>
      </c>
      <c r="S25">
        <v>0</v>
      </c>
    </row>
    <row r="26" spans="1:19">
      <c r="A26" t="s">
        <v>81</v>
      </c>
      <c r="B26" t="s">
        <v>82</v>
      </c>
      <c r="C26" t="s">
        <v>83</v>
      </c>
      <c r="D26" t="s">
        <v>84</v>
      </c>
      <c r="E26" t="s">
        <v>85</v>
      </c>
      <c r="F26">
        <v>2011</v>
      </c>
      <c r="G26" t="s">
        <v>66</v>
      </c>
      <c r="H26">
        <v>2684454.9</v>
      </c>
      <c r="I26">
        <v>5807.48</v>
      </c>
      <c r="J26">
        <v>0</v>
      </c>
      <c r="K26">
        <v>0</v>
      </c>
      <c r="L26">
        <v>0</v>
      </c>
      <c r="M26">
        <v>0</v>
      </c>
      <c r="N26">
        <v>0</v>
      </c>
      <c r="O26">
        <v>2692611.9</v>
      </c>
      <c r="Q26">
        <v>358724.66</v>
      </c>
      <c r="R26">
        <v>1055924.18</v>
      </c>
      <c r="S26">
        <v>0</v>
      </c>
    </row>
    <row r="27" spans="1:19">
      <c r="A27" t="s">
        <v>81</v>
      </c>
      <c r="B27" t="s">
        <v>82</v>
      </c>
      <c r="C27" t="s">
        <v>83</v>
      </c>
      <c r="D27" t="s">
        <v>84</v>
      </c>
      <c r="E27" t="s">
        <v>85</v>
      </c>
      <c r="F27">
        <v>2012</v>
      </c>
      <c r="G27" t="s">
        <v>67</v>
      </c>
      <c r="H27">
        <v>359335.53</v>
      </c>
      <c r="I27">
        <v>285.33</v>
      </c>
      <c r="J27">
        <v>0</v>
      </c>
      <c r="K27">
        <v>0</v>
      </c>
      <c r="L27">
        <v>0</v>
      </c>
      <c r="M27">
        <v>0</v>
      </c>
      <c r="N27">
        <v>0</v>
      </c>
      <c r="O27">
        <v>360835.53</v>
      </c>
      <c r="Q27">
        <v>165616.53</v>
      </c>
      <c r="R27">
        <v>1049567.3899999999</v>
      </c>
      <c r="S27">
        <v>0</v>
      </c>
    </row>
    <row r="28" spans="1:19">
      <c r="A28" t="s">
        <v>88</v>
      </c>
      <c r="B28" t="s">
        <v>89</v>
      </c>
      <c r="C28" t="s">
        <v>83</v>
      </c>
      <c r="D28" t="s">
        <v>90</v>
      </c>
      <c r="E28" t="s">
        <v>91</v>
      </c>
      <c r="F28">
        <v>2011</v>
      </c>
      <c r="G28" t="s">
        <v>64</v>
      </c>
      <c r="H28">
        <v>2078209.43</v>
      </c>
      <c r="I28">
        <v>4633.3999999999996</v>
      </c>
      <c r="J28">
        <v>0</v>
      </c>
      <c r="K28">
        <v>0</v>
      </c>
      <c r="L28">
        <v>0</v>
      </c>
      <c r="M28">
        <v>0</v>
      </c>
      <c r="N28">
        <v>0</v>
      </c>
      <c r="O28">
        <v>2079910.83</v>
      </c>
      <c r="Q28">
        <v>487589.04</v>
      </c>
      <c r="R28">
        <v>500000</v>
      </c>
      <c r="S28">
        <v>0</v>
      </c>
    </row>
    <row r="29" spans="1:19">
      <c r="A29" t="s">
        <v>88</v>
      </c>
      <c r="B29" t="s">
        <v>89</v>
      </c>
      <c r="C29" t="s">
        <v>83</v>
      </c>
      <c r="D29" t="s">
        <v>90</v>
      </c>
      <c r="E29" t="s">
        <v>91</v>
      </c>
      <c r="F29">
        <v>2011</v>
      </c>
      <c r="G29" t="s">
        <v>65</v>
      </c>
      <c r="H29">
        <v>1960685.2</v>
      </c>
      <c r="I29">
        <v>27072.959999999999</v>
      </c>
      <c r="J29">
        <v>0</v>
      </c>
      <c r="K29">
        <v>0</v>
      </c>
      <c r="L29">
        <v>0</v>
      </c>
      <c r="M29">
        <v>0</v>
      </c>
      <c r="N29">
        <v>0</v>
      </c>
      <c r="O29">
        <v>1980711.2</v>
      </c>
      <c r="Q29">
        <v>1333878.56</v>
      </c>
      <c r="R29">
        <v>675000</v>
      </c>
      <c r="S29">
        <v>0</v>
      </c>
    </row>
    <row r="30" spans="1:19">
      <c r="A30" t="s">
        <v>88</v>
      </c>
      <c r="B30" t="s">
        <v>89</v>
      </c>
      <c r="C30" t="s">
        <v>83</v>
      </c>
      <c r="D30" t="s">
        <v>90</v>
      </c>
      <c r="E30" t="s">
        <v>91</v>
      </c>
      <c r="F30">
        <v>2011</v>
      </c>
      <c r="G30" t="s">
        <v>66</v>
      </c>
      <c r="H30">
        <v>11668110.060000001</v>
      </c>
      <c r="I30">
        <v>6546.27</v>
      </c>
      <c r="J30">
        <v>0</v>
      </c>
      <c r="K30">
        <v>0</v>
      </c>
      <c r="L30">
        <v>0</v>
      </c>
      <c r="M30">
        <v>0</v>
      </c>
      <c r="N30">
        <v>30800</v>
      </c>
      <c r="O30">
        <v>11828440.960000001</v>
      </c>
      <c r="Q30">
        <v>836630.36</v>
      </c>
      <c r="R30">
        <v>680700</v>
      </c>
      <c r="S30">
        <v>0</v>
      </c>
    </row>
    <row r="31" spans="1:19">
      <c r="A31" t="s">
        <v>88</v>
      </c>
      <c r="B31" t="s">
        <v>89</v>
      </c>
      <c r="C31" t="s">
        <v>83</v>
      </c>
      <c r="D31" t="s">
        <v>90</v>
      </c>
      <c r="E31" t="s">
        <v>91</v>
      </c>
      <c r="F31">
        <v>2012</v>
      </c>
      <c r="G31" t="s">
        <v>80</v>
      </c>
      <c r="H31">
        <v>555708.29</v>
      </c>
      <c r="I31">
        <v>24182.17</v>
      </c>
      <c r="J31">
        <v>0</v>
      </c>
      <c r="K31">
        <v>0</v>
      </c>
      <c r="L31">
        <v>0</v>
      </c>
      <c r="M31">
        <v>0</v>
      </c>
      <c r="N31">
        <v>0</v>
      </c>
      <c r="O31">
        <v>857383.29</v>
      </c>
      <c r="Q31">
        <v>41860.51</v>
      </c>
      <c r="R31">
        <v>450000</v>
      </c>
      <c r="S31">
        <v>0</v>
      </c>
    </row>
    <row r="32" spans="1:19">
      <c r="A32" t="s">
        <v>92</v>
      </c>
      <c r="B32" t="s">
        <v>93</v>
      </c>
      <c r="C32" t="s">
        <v>83</v>
      </c>
      <c r="D32" t="s">
        <v>94</v>
      </c>
      <c r="E32" t="s">
        <v>95</v>
      </c>
      <c r="F32">
        <v>2011</v>
      </c>
      <c r="G32" t="s">
        <v>64</v>
      </c>
      <c r="H32">
        <v>1772643.97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1780693.97</v>
      </c>
      <c r="Q32">
        <v>322222.15999999997</v>
      </c>
      <c r="R32">
        <v>1030627.82</v>
      </c>
      <c r="S32">
        <v>0</v>
      </c>
    </row>
    <row r="33" spans="1:19">
      <c r="A33" t="s">
        <v>92</v>
      </c>
      <c r="B33" t="s">
        <v>93</v>
      </c>
      <c r="C33" t="s">
        <v>83</v>
      </c>
      <c r="D33" t="s">
        <v>94</v>
      </c>
      <c r="E33" t="s">
        <v>95</v>
      </c>
      <c r="F33">
        <v>2011</v>
      </c>
      <c r="G33" t="s">
        <v>65</v>
      </c>
      <c r="H33">
        <v>771892.9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776767.9</v>
      </c>
      <c r="Q33">
        <v>353416.71</v>
      </c>
      <c r="R33">
        <v>1237740.42</v>
      </c>
      <c r="S33">
        <v>0</v>
      </c>
    </row>
    <row r="34" spans="1:19">
      <c r="A34" t="s">
        <v>92</v>
      </c>
      <c r="B34" t="s">
        <v>93</v>
      </c>
      <c r="C34" t="s">
        <v>83</v>
      </c>
      <c r="D34" t="s">
        <v>94</v>
      </c>
      <c r="E34" t="s">
        <v>95</v>
      </c>
      <c r="F34">
        <v>2011</v>
      </c>
      <c r="G34" t="s">
        <v>66</v>
      </c>
      <c r="H34">
        <v>8041236.1399999997</v>
      </c>
      <c r="I34">
        <v>46038.94</v>
      </c>
      <c r="J34">
        <v>0</v>
      </c>
      <c r="K34">
        <v>0</v>
      </c>
      <c r="L34">
        <v>0</v>
      </c>
      <c r="M34">
        <v>0</v>
      </c>
      <c r="N34">
        <v>0</v>
      </c>
      <c r="O34">
        <v>8066961.1399999997</v>
      </c>
      <c r="Q34">
        <v>2108831.23</v>
      </c>
      <c r="R34">
        <v>1199360.6000000001</v>
      </c>
      <c r="S34">
        <v>0</v>
      </c>
    </row>
    <row r="35" spans="1:19">
      <c r="A35" t="s">
        <v>92</v>
      </c>
      <c r="B35" t="s">
        <v>93</v>
      </c>
      <c r="C35" t="s">
        <v>83</v>
      </c>
      <c r="D35" t="s">
        <v>94</v>
      </c>
      <c r="E35" t="s">
        <v>95</v>
      </c>
      <c r="F35">
        <v>2012</v>
      </c>
      <c r="G35" t="s">
        <v>67</v>
      </c>
      <c r="H35">
        <v>5883902.4199999999</v>
      </c>
      <c r="I35">
        <v>69839.259999999995</v>
      </c>
      <c r="J35">
        <v>0</v>
      </c>
      <c r="K35">
        <v>0</v>
      </c>
      <c r="L35">
        <v>0</v>
      </c>
      <c r="M35">
        <v>0</v>
      </c>
      <c r="N35">
        <v>0</v>
      </c>
      <c r="O35">
        <v>5907417.4199999999</v>
      </c>
      <c r="Q35">
        <v>1788589.59</v>
      </c>
      <c r="R35">
        <v>1726085.38</v>
      </c>
      <c r="S35">
        <v>0</v>
      </c>
    </row>
    <row r="36" spans="1:19">
      <c r="A36" t="s">
        <v>92</v>
      </c>
      <c r="B36" t="s">
        <v>93</v>
      </c>
      <c r="C36" t="s">
        <v>83</v>
      </c>
      <c r="D36" t="s">
        <v>94</v>
      </c>
      <c r="E36" t="s">
        <v>95</v>
      </c>
      <c r="F36">
        <v>2012</v>
      </c>
      <c r="G36" t="s">
        <v>68</v>
      </c>
      <c r="H36">
        <v>2840007.09</v>
      </c>
      <c r="I36">
        <v>17698.759999999998</v>
      </c>
      <c r="J36">
        <v>0</v>
      </c>
      <c r="K36">
        <v>0</v>
      </c>
      <c r="L36">
        <v>0</v>
      </c>
      <c r="M36">
        <v>0</v>
      </c>
      <c r="N36">
        <v>0</v>
      </c>
      <c r="O36">
        <v>2874622.09</v>
      </c>
      <c r="Q36">
        <v>1543031.76</v>
      </c>
      <c r="R36">
        <v>1550516.72</v>
      </c>
      <c r="S36">
        <v>0</v>
      </c>
    </row>
    <row r="37" spans="1:19">
      <c r="A37" t="s">
        <v>92</v>
      </c>
      <c r="B37" t="s">
        <v>93</v>
      </c>
      <c r="C37" t="s">
        <v>83</v>
      </c>
      <c r="D37" t="s">
        <v>94</v>
      </c>
      <c r="E37" t="s">
        <v>95</v>
      </c>
      <c r="F37">
        <v>2012</v>
      </c>
      <c r="G37" t="s">
        <v>69</v>
      </c>
      <c r="H37">
        <v>1995776.43</v>
      </c>
      <c r="I37">
        <v>18103.77</v>
      </c>
      <c r="J37">
        <v>0</v>
      </c>
      <c r="K37">
        <v>0</v>
      </c>
      <c r="L37">
        <v>0</v>
      </c>
      <c r="M37">
        <v>0</v>
      </c>
      <c r="N37">
        <v>0</v>
      </c>
      <c r="O37">
        <v>2010937.43</v>
      </c>
      <c r="Q37">
        <v>1227003.1200000001</v>
      </c>
      <c r="R37">
        <v>4300052.6500000004</v>
      </c>
      <c r="S37">
        <v>0</v>
      </c>
    </row>
    <row r="38" spans="1:19">
      <c r="A38" t="s">
        <v>96</v>
      </c>
      <c r="B38" t="s">
        <v>97</v>
      </c>
      <c r="C38" t="s">
        <v>83</v>
      </c>
      <c r="D38" t="s">
        <v>98</v>
      </c>
      <c r="E38" t="s">
        <v>99</v>
      </c>
      <c r="F38">
        <v>2011</v>
      </c>
      <c r="G38" t="s">
        <v>65</v>
      </c>
      <c r="H38">
        <v>3905916.09</v>
      </c>
      <c r="I38">
        <v>23575.279999999999</v>
      </c>
      <c r="J38">
        <v>280658.36</v>
      </c>
      <c r="K38">
        <v>0</v>
      </c>
      <c r="L38">
        <v>0</v>
      </c>
      <c r="M38">
        <v>0</v>
      </c>
      <c r="N38">
        <v>0</v>
      </c>
      <c r="O38">
        <v>4186574.45</v>
      </c>
      <c r="Q38">
        <v>327614.5</v>
      </c>
      <c r="R38">
        <v>3145593.75</v>
      </c>
      <c r="S38">
        <v>7822.29</v>
      </c>
    </row>
    <row r="39" spans="1:19">
      <c r="A39" t="s">
        <v>96</v>
      </c>
      <c r="B39" t="s">
        <v>97</v>
      </c>
      <c r="C39" t="s">
        <v>83</v>
      </c>
      <c r="D39" t="s">
        <v>98</v>
      </c>
      <c r="E39" t="s">
        <v>99</v>
      </c>
      <c r="F39">
        <v>2011</v>
      </c>
      <c r="G39" t="s">
        <v>66</v>
      </c>
      <c r="H39">
        <v>1494300.21</v>
      </c>
      <c r="I39">
        <v>3470.96</v>
      </c>
      <c r="J39">
        <v>118364.96</v>
      </c>
      <c r="K39">
        <v>0</v>
      </c>
      <c r="L39">
        <v>0</v>
      </c>
      <c r="M39">
        <v>0</v>
      </c>
      <c r="N39">
        <v>0</v>
      </c>
      <c r="O39">
        <v>1620885.17</v>
      </c>
      <c r="Q39">
        <v>110965.45</v>
      </c>
      <c r="R39">
        <v>3775774.06</v>
      </c>
      <c r="S39">
        <v>2279.7600000000002</v>
      </c>
    </row>
    <row r="40" spans="1:19">
      <c r="A40" t="s">
        <v>96</v>
      </c>
      <c r="B40" t="s">
        <v>97</v>
      </c>
      <c r="C40" t="s">
        <v>83</v>
      </c>
      <c r="D40" t="s">
        <v>98</v>
      </c>
      <c r="E40" t="s">
        <v>99</v>
      </c>
      <c r="F40">
        <v>2012</v>
      </c>
      <c r="G40" t="s">
        <v>67</v>
      </c>
      <c r="H40">
        <v>547753.65</v>
      </c>
      <c r="I40">
        <v>0</v>
      </c>
      <c r="J40">
        <v>11617.69</v>
      </c>
      <c r="K40">
        <v>0</v>
      </c>
      <c r="L40">
        <v>0</v>
      </c>
      <c r="M40">
        <v>0</v>
      </c>
      <c r="N40">
        <v>0</v>
      </c>
      <c r="O40">
        <v>560871.34</v>
      </c>
      <c r="Q40">
        <v>870.17</v>
      </c>
      <c r="R40">
        <v>5176722.7</v>
      </c>
      <c r="S40">
        <v>2279.7600000000002</v>
      </c>
    </row>
    <row r="41" spans="1:19">
      <c r="A41" t="s">
        <v>96</v>
      </c>
      <c r="B41" t="s">
        <v>97</v>
      </c>
      <c r="C41" t="s">
        <v>83</v>
      </c>
      <c r="D41" t="s">
        <v>98</v>
      </c>
      <c r="E41" t="s">
        <v>99</v>
      </c>
      <c r="F41">
        <v>2012</v>
      </c>
      <c r="G41" t="s">
        <v>80</v>
      </c>
      <c r="H41">
        <v>1039190.92</v>
      </c>
      <c r="I41">
        <v>1483.25</v>
      </c>
      <c r="J41">
        <v>418898.28</v>
      </c>
      <c r="K41">
        <v>0</v>
      </c>
      <c r="L41">
        <v>0</v>
      </c>
      <c r="M41">
        <v>0</v>
      </c>
      <c r="N41">
        <v>0</v>
      </c>
      <c r="O41">
        <v>1459114.2</v>
      </c>
      <c r="Q41">
        <v>47106.720000000001</v>
      </c>
      <c r="R41">
        <v>5469144.6299999999</v>
      </c>
      <c r="S41">
        <v>2279.7600000000002</v>
      </c>
    </row>
    <row r="42" spans="1:19">
      <c r="A42" t="s">
        <v>100</v>
      </c>
      <c r="B42" t="s">
        <v>101</v>
      </c>
      <c r="C42" t="s">
        <v>83</v>
      </c>
      <c r="D42" t="s">
        <v>102</v>
      </c>
      <c r="E42" t="s">
        <v>103</v>
      </c>
      <c r="F42">
        <v>2011</v>
      </c>
      <c r="G42" t="s">
        <v>65</v>
      </c>
      <c r="H42">
        <v>541531.1</v>
      </c>
      <c r="I42">
        <v>1216.68</v>
      </c>
      <c r="J42">
        <v>0</v>
      </c>
      <c r="K42">
        <v>0</v>
      </c>
      <c r="L42">
        <v>0</v>
      </c>
      <c r="M42">
        <v>0</v>
      </c>
      <c r="N42">
        <v>0.54</v>
      </c>
      <c r="O42">
        <v>541531.64</v>
      </c>
      <c r="Q42">
        <v>7073.93</v>
      </c>
      <c r="R42">
        <v>105367.24</v>
      </c>
      <c r="S42">
        <v>0</v>
      </c>
    </row>
    <row r="43" spans="1:19">
      <c r="A43" t="s">
        <v>100</v>
      </c>
      <c r="B43" t="s">
        <v>101</v>
      </c>
      <c r="C43" t="s">
        <v>83</v>
      </c>
      <c r="D43" t="s">
        <v>102</v>
      </c>
      <c r="E43" t="s">
        <v>103</v>
      </c>
      <c r="F43">
        <v>2011</v>
      </c>
      <c r="G43" t="s">
        <v>66</v>
      </c>
      <c r="H43">
        <v>6444.98</v>
      </c>
      <c r="I43">
        <v>1171.92</v>
      </c>
      <c r="J43">
        <v>0</v>
      </c>
      <c r="K43">
        <v>0</v>
      </c>
      <c r="L43">
        <v>0</v>
      </c>
      <c r="M43">
        <v>0</v>
      </c>
      <c r="N43">
        <v>0</v>
      </c>
      <c r="O43">
        <v>7318.47</v>
      </c>
      <c r="Q43">
        <v>927.38</v>
      </c>
      <c r="R43">
        <v>105636.24</v>
      </c>
      <c r="S43">
        <v>761</v>
      </c>
    </row>
    <row r="44" spans="1:19">
      <c r="A44" t="s">
        <v>100</v>
      </c>
      <c r="B44" t="s">
        <v>101</v>
      </c>
      <c r="C44" t="s">
        <v>83</v>
      </c>
      <c r="D44" t="s">
        <v>102</v>
      </c>
      <c r="E44" t="s">
        <v>103</v>
      </c>
      <c r="F44">
        <v>2012</v>
      </c>
      <c r="G44" t="s">
        <v>80</v>
      </c>
      <c r="H44">
        <v>579.89</v>
      </c>
      <c r="I44">
        <v>659.7</v>
      </c>
      <c r="J44">
        <v>0</v>
      </c>
      <c r="K44">
        <v>0</v>
      </c>
      <c r="L44">
        <v>0</v>
      </c>
      <c r="M44">
        <v>0</v>
      </c>
      <c r="N44">
        <v>0</v>
      </c>
      <c r="O44">
        <v>824.98</v>
      </c>
      <c r="Q44">
        <v>762.1</v>
      </c>
      <c r="R44">
        <v>105636.24</v>
      </c>
      <c r="S44">
        <v>761</v>
      </c>
    </row>
    <row r="45" spans="1:19">
      <c r="A45" t="s">
        <v>104</v>
      </c>
      <c r="B45" t="s">
        <v>105</v>
      </c>
      <c r="C45" t="s">
        <v>83</v>
      </c>
      <c r="D45" t="s">
        <v>106</v>
      </c>
      <c r="E45" t="s">
        <v>107</v>
      </c>
      <c r="F45">
        <v>2011</v>
      </c>
      <c r="G45" t="s">
        <v>64</v>
      </c>
      <c r="H45">
        <v>1573000.13</v>
      </c>
      <c r="I45">
        <v>11.45</v>
      </c>
      <c r="J45">
        <v>0</v>
      </c>
      <c r="K45">
        <v>0</v>
      </c>
      <c r="L45">
        <v>0</v>
      </c>
      <c r="M45">
        <v>0</v>
      </c>
      <c r="N45">
        <v>0</v>
      </c>
      <c r="O45">
        <v>1577770.59</v>
      </c>
      <c r="Q45">
        <v>2959592</v>
      </c>
      <c r="R45">
        <v>0</v>
      </c>
      <c r="S45">
        <v>0</v>
      </c>
    </row>
    <row r="46" spans="1:19">
      <c r="A46" t="s">
        <v>104</v>
      </c>
      <c r="B46" t="s">
        <v>105</v>
      </c>
      <c r="C46" t="s">
        <v>83</v>
      </c>
      <c r="D46" t="s">
        <v>106</v>
      </c>
      <c r="E46" t="s">
        <v>107</v>
      </c>
      <c r="F46">
        <v>2011</v>
      </c>
      <c r="G46" t="s">
        <v>65</v>
      </c>
      <c r="H46">
        <v>7488846.7800000003</v>
      </c>
      <c r="I46">
        <v>97104.89</v>
      </c>
      <c r="J46">
        <v>0</v>
      </c>
      <c r="K46">
        <v>0</v>
      </c>
      <c r="L46">
        <v>0</v>
      </c>
      <c r="M46">
        <v>0</v>
      </c>
      <c r="N46">
        <v>10623</v>
      </c>
      <c r="O46">
        <v>7561608.7599999998</v>
      </c>
      <c r="Q46">
        <v>3668183.16</v>
      </c>
      <c r="R46">
        <v>0</v>
      </c>
      <c r="S46">
        <v>0</v>
      </c>
    </row>
    <row r="47" spans="1:19">
      <c r="A47" t="s">
        <v>104</v>
      </c>
      <c r="B47" t="s">
        <v>105</v>
      </c>
      <c r="C47" t="s">
        <v>83</v>
      </c>
      <c r="D47" t="s">
        <v>106</v>
      </c>
      <c r="E47" t="s">
        <v>107</v>
      </c>
      <c r="F47">
        <v>2011</v>
      </c>
      <c r="G47" t="s">
        <v>66</v>
      </c>
      <c r="H47">
        <v>15049143.16</v>
      </c>
      <c r="I47">
        <v>246.61</v>
      </c>
      <c r="J47">
        <v>0</v>
      </c>
      <c r="K47">
        <v>0</v>
      </c>
      <c r="L47">
        <v>0</v>
      </c>
      <c r="M47">
        <v>0</v>
      </c>
      <c r="N47">
        <v>2800</v>
      </c>
      <c r="O47">
        <v>15091076.039999999</v>
      </c>
      <c r="Q47">
        <v>2396617.2200000002</v>
      </c>
      <c r="R47">
        <v>0</v>
      </c>
      <c r="S47">
        <v>0</v>
      </c>
    </row>
    <row r="48" spans="1:19">
      <c r="A48" t="s">
        <v>104</v>
      </c>
      <c r="B48" t="s">
        <v>105</v>
      </c>
      <c r="C48" t="s">
        <v>83</v>
      </c>
      <c r="D48" t="s">
        <v>106</v>
      </c>
      <c r="E48" t="s">
        <v>107</v>
      </c>
      <c r="F48">
        <v>2012</v>
      </c>
      <c r="G48" t="s">
        <v>67</v>
      </c>
      <c r="H48">
        <v>5224894.26</v>
      </c>
      <c r="I48">
        <v>4007.57</v>
      </c>
      <c r="J48">
        <v>0</v>
      </c>
      <c r="K48">
        <v>0</v>
      </c>
      <c r="L48">
        <v>0</v>
      </c>
      <c r="M48">
        <v>0</v>
      </c>
      <c r="N48">
        <v>300</v>
      </c>
      <c r="O48">
        <v>5233011.28</v>
      </c>
      <c r="Q48">
        <v>1644814.6</v>
      </c>
      <c r="R48">
        <v>0</v>
      </c>
      <c r="S48">
        <v>0</v>
      </c>
    </row>
    <row r="49" spans="1:19">
      <c r="A49" t="s">
        <v>104</v>
      </c>
      <c r="B49" t="s">
        <v>105</v>
      </c>
      <c r="C49" t="s">
        <v>83</v>
      </c>
      <c r="D49" t="s">
        <v>106</v>
      </c>
      <c r="E49" t="s">
        <v>107</v>
      </c>
      <c r="F49">
        <v>2012</v>
      </c>
      <c r="G49" t="s">
        <v>68</v>
      </c>
      <c r="H49">
        <v>3542883.4</v>
      </c>
      <c r="I49">
        <v>55.4</v>
      </c>
      <c r="J49">
        <v>0</v>
      </c>
      <c r="K49">
        <v>0</v>
      </c>
      <c r="L49">
        <v>0</v>
      </c>
      <c r="M49">
        <v>0</v>
      </c>
      <c r="N49">
        <v>400</v>
      </c>
      <c r="O49">
        <v>3548698.44</v>
      </c>
      <c r="Q49">
        <v>1367485.9</v>
      </c>
      <c r="R49">
        <v>0</v>
      </c>
      <c r="S49">
        <v>0</v>
      </c>
    </row>
    <row r="50" spans="1:19">
      <c r="A50" t="s">
        <v>104</v>
      </c>
      <c r="B50" t="s">
        <v>105</v>
      </c>
      <c r="C50" t="s">
        <v>83</v>
      </c>
      <c r="D50" t="s">
        <v>106</v>
      </c>
      <c r="E50" t="s">
        <v>107</v>
      </c>
      <c r="F50">
        <v>2012</v>
      </c>
      <c r="G50" t="s">
        <v>69</v>
      </c>
      <c r="H50">
        <v>2180375.04</v>
      </c>
      <c r="I50">
        <v>909.21</v>
      </c>
      <c r="J50">
        <v>0</v>
      </c>
      <c r="K50">
        <v>0</v>
      </c>
      <c r="L50">
        <v>0</v>
      </c>
      <c r="M50">
        <v>0</v>
      </c>
      <c r="N50">
        <v>0</v>
      </c>
      <c r="O50">
        <v>2218234.42</v>
      </c>
      <c r="Q50">
        <v>1780773.92</v>
      </c>
      <c r="R50">
        <v>0</v>
      </c>
      <c r="S50">
        <v>0</v>
      </c>
    </row>
    <row r="51" spans="1:19">
      <c r="A51" t="s">
        <v>108</v>
      </c>
      <c r="B51" t="s">
        <v>109</v>
      </c>
      <c r="C51" t="s">
        <v>83</v>
      </c>
      <c r="D51" t="s">
        <v>110</v>
      </c>
      <c r="E51" t="s">
        <v>111</v>
      </c>
      <c r="F51">
        <v>2011</v>
      </c>
      <c r="G51" t="s">
        <v>80</v>
      </c>
      <c r="H51">
        <v>43419.4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43419.4</v>
      </c>
      <c r="Q51">
        <v>116646.51</v>
      </c>
      <c r="R51">
        <v>0</v>
      </c>
      <c r="S51">
        <v>0</v>
      </c>
    </row>
    <row r="52" spans="1:19">
      <c r="A52" t="s">
        <v>108</v>
      </c>
      <c r="B52" t="s">
        <v>109</v>
      </c>
      <c r="C52" t="s">
        <v>83</v>
      </c>
      <c r="D52" t="s">
        <v>110</v>
      </c>
      <c r="E52" t="s">
        <v>111</v>
      </c>
      <c r="F52">
        <v>2011</v>
      </c>
      <c r="G52" t="s">
        <v>64</v>
      </c>
      <c r="H52">
        <v>2439185.7999999998</v>
      </c>
      <c r="I52">
        <v>10123.870000000001</v>
      </c>
      <c r="J52">
        <v>0</v>
      </c>
      <c r="K52">
        <v>0</v>
      </c>
      <c r="L52">
        <v>0</v>
      </c>
      <c r="M52">
        <v>0</v>
      </c>
      <c r="N52">
        <v>101.6</v>
      </c>
      <c r="O52">
        <v>2451251.4</v>
      </c>
      <c r="Q52">
        <v>2001090.1</v>
      </c>
      <c r="R52">
        <v>1915.06</v>
      </c>
      <c r="S52">
        <v>0</v>
      </c>
    </row>
    <row r="53" spans="1:19">
      <c r="A53" t="s">
        <v>108</v>
      </c>
      <c r="B53" t="s">
        <v>109</v>
      </c>
      <c r="C53" t="s">
        <v>83</v>
      </c>
      <c r="D53" t="s">
        <v>110</v>
      </c>
      <c r="E53" t="s">
        <v>111</v>
      </c>
      <c r="F53">
        <v>2011</v>
      </c>
      <c r="G53" t="s">
        <v>65</v>
      </c>
      <c r="H53">
        <v>2231537.79</v>
      </c>
      <c r="I53">
        <v>23657.81</v>
      </c>
      <c r="J53">
        <v>0</v>
      </c>
      <c r="K53">
        <v>0</v>
      </c>
      <c r="L53">
        <v>0</v>
      </c>
      <c r="M53">
        <v>0</v>
      </c>
      <c r="N53">
        <v>0</v>
      </c>
      <c r="O53">
        <v>2975588.07</v>
      </c>
      <c r="Q53">
        <v>20172.8</v>
      </c>
      <c r="R53">
        <v>435542.53</v>
      </c>
      <c r="S53">
        <v>0</v>
      </c>
    </row>
    <row r="54" spans="1:19">
      <c r="A54" t="s">
        <v>108</v>
      </c>
      <c r="B54" t="s">
        <v>109</v>
      </c>
      <c r="C54" t="s">
        <v>83</v>
      </c>
      <c r="D54" t="s">
        <v>110</v>
      </c>
      <c r="E54" t="s">
        <v>111</v>
      </c>
      <c r="F54">
        <v>2011</v>
      </c>
      <c r="G54" t="s">
        <v>66</v>
      </c>
      <c r="H54">
        <v>360468.16</v>
      </c>
      <c r="I54">
        <v>8573.7099999999991</v>
      </c>
      <c r="J54">
        <v>0</v>
      </c>
      <c r="K54">
        <v>0</v>
      </c>
      <c r="L54">
        <v>0</v>
      </c>
      <c r="M54">
        <v>0</v>
      </c>
      <c r="N54">
        <v>0</v>
      </c>
      <c r="O54">
        <v>373918.16</v>
      </c>
      <c r="Q54">
        <v>46267.88</v>
      </c>
      <c r="R54">
        <v>102911.47</v>
      </c>
      <c r="S54">
        <v>0</v>
      </c>
    </row>
    <row r="55" spans="1:19">
      <c r="A55" t="s">
        <v>108</v>
      </c>
      <c r="B55" t="s">
        <v>109</v>
      </c>
      <c r="C55" t="s">
        <v>83</v>
      </c>
      <c r="D55" t="s">
        <v>110</v>
      </c>
      <c r="E55" t="s">
        <v>111</v>
      </c>
      <c r="F55">
        <v>2012</v>
      </c>
      <c r="G55" t="s">
        <v>67</v>
      </c>
      <c r="H55">
        <v>65465.14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65465.14</v>
      </c>
      <c r="Q55">
        <v>21173.77</v>
      </c>
      <c r="R55">
        <v>44670.84</v>
      </c>
      <c r="S55">
        <v>0</v>
      </c>
    </row>
    <row r="56" spans="1:19">
      <c r="A56" t="s">
        <v>108</v>
      </c>
      <c r="B56" t="s">
        <v>109</v>
      </c>
      <c r="C56" t="s">
        <v>83</v>
      </c>
      <c r="D56" t="s">
        <v>110</v>
      </c>
      <c r="E56" t="s">
        <v>111</v>
      </c>
      <c r="F56">
        <v>2012</v>
      </c>
      <c r="G56" t="s">
        <v>68</v>
      </c>
      <c r="H56">
        <v>31501.37</v>
      </c>
      <c r="I56">
        <v>62.99</v>
      </c>
      <c r="J56">
        <v>0</v>
      </c>
      <c r="K56">
        <v>0</v>
      </c>
      <c r="L56">
        <v>0</v>
      </c>
      <c r="M56">
        <v>0</v>
      </c>
      <c r="N56">
        <v>0</v>
      </c>
      <c r="O56">
        <v>31501.37</v>
      </c>
      <c r="Q56">
        <v>5814.79</v>
      </c>
      <c r="R56">
        <v>17500</v>
      </c>
      <c r="S56">
        <v>0</v>
      </c>
    </row>
    <row r="57" spans="1:19">
      <c r="A57" t="s">
        <v>108</v>
      </c>
      <c r="B57" t="s">
        <v>109</v>
      </c>
      <c r="C57" t="s">
        <v>83</v>
      </c>
      <c r="D57" t="s">
        <v>110</v>
      </c>
      <c r="E57" t="s">
        <v>111</v>
      </c>
      <c r="F57">
        <v>2012</v>
      </c>
      <c r="G57" t="s">
        <v>112</v>
      </c>
      <c r="H57">
        <v>21858.62</v>
      </c>
      <c r="I57">
        <v>2</v>
      </c>
      <c r="J57">
        <v>0</v>
      </c>
      <c r="K57">
        <v>0</v>
      </c>
      <c r="L57">
        <v>0</v>
      </c>
      <c r="M57">
        <v>0</v>
      </c>
      <c r="N57">
        <v>0</v>
      </c>
      <c r="O57">
        <v>24358.62</v>
      </c>
      <c r="Q57">
        <v>0</v>
      </c>
      <c r="R57">
        <v>0</v>
      </c>
      <c r="S57">
        <v>0</v>
      </c>
    </row>
    <row r="58" spans="1:19">
      <c r="A58" t="s">
        <v>113</v>
      </c>
      <c r="B58" t="s">
        <v>114</v>
      </c>
      <c r="C58" t="s">
        <v>83</v>
      </c>
      <c r="D58" t="s">
        <v>115</v>
      </c>
      <c r="E58" t="s">
        <v>116</v>
      </c>
      <c r="F58">
        <v>2011</v>
      </c>
      <c r="G58" t="s">
        <v>65</v>
      </c>
      <c r="H58">
        <v>2098466.85</v>
      </c>
      <c r="I58">
        <v>8292.83</v>
      </c>
      <c r="J58">
        <v>0</v>
      </c>
      <c r="K58">
        <v>0</v>
      </c>
      <c r="L58">
        <v>0</v>
      </c>
      <c r="M58">
        <v>0</v>
      </c>
      <c r="N58">
        <v>0</v>
      </c>
      <c r="O58">
        <v>2121816.85</v>
      </c>
      <c r="Q58">
        <v>15078415.220000001</v>
      </c>
      <c r="R58">
        <v>566795.80000000005</v>
      </c>
      <c r="S58">
        <v>0</v>
      </c>
    </row>
    <row r="59" spans="1:19">
      <c r="A59" t="s">
        <v>113</v>
      </c>
      <c r="B59" t="s">
        <v>114</v>
      </c>
      <c r="C59" t="s">
        <v>83</v>
      </c>
      <c r="D59" t="s">
        <v>115</v>
      </c>
      <c r="E59" t="s">
        <v>116</v>
      </c>
      <c r="F59">
        <v>2011</v>
      </c>
      <c r="G59" t="s">
        <v>66</v>
      </c>
      <c r="H59">
        <v>13952300.17</v>
      </c>
      <c r="I59">
        <v>29223.87</v>
      </c>
      <c r="J59">
        <v>0</v>
      </c>
      <c r="K59">
        <v>0</v>
      </c>
      <c r="L59">
        <v>0</v>
      </c>
      <c r="M59">
        <v>0</v>
      </c>
      <c r="N59">
        <v>0</v>
      </c>
      <c r="O59">
        <v>14226095.17</v>
      </c>
      <c r="Q59">
        <v>3761885.54</v>
      </c>
      <c r="R59">
        <v>93745</v>
      </c>
      <c r="S59">
        <v>0</v>
      </c>
    </row>
    <row r="60" spans="1:19">
      <c r="A60" t="s">
        <v>113</v>
      </c>
      <c r="B60" t="s">
        <v>114</v>
      </c>
      <c r="C60" t="s">
        <v>83</v>
      </c>
      <c r="D60" t="s">
        <v>115</v>
      </c>
      <c r="E60" t="s">
        <v>116</v>
      </c>
      <c r="F60">
        <v>2012</v>
      </c>
      <c r="G60" t="s">
        <v>67</v>
      </c>
      <c r="H60">
        <v>3284249.69</v>
      </c>
      <c r="I60">
        <v>150072.42000000001</v>
      </c>
      <c r="J60">
        <v>0</v>
      </c>
      <c r="K60">
        <v>0</v>
      </c>
      <c r="L60">
        <v>0</v>
      </c>
      <c r="M60">
        <v>0</v>
      </c>
      <c r="N60">
        <v>0</v>
      </c>
      <c r="O60">
        <v>3290248.81</v>
      </c>
      <c r="Q60">
        <v>860168.2</v>
      </c>
      <c r="R60">
        <v>0</v>
      </c>
      <c r="S60">
        <v>0</v>
      </c>
    </row>
    <row r="61" spans="1:19">
      <c r="A61" t="s">
        <v>113</v>
      </c>
      <c r="B61" t="s">
        <v>114</v>
      </c>
      <c r="C61" t="s">
        <v>83</v>
      </c>
      <c r="D61" t="s">
        <v>115</v>
      </c>
      <c r="E61" t="s">
        <v>116</v>
      </c>
      <c r="F61">
        <v>2012</v>
      </c>
      <c r="G61" t="s">
        <v>68</v>
      </c>
      <c r="H61">
        <v>78121.69</v>
      </c>
      <c r="I61">
        <v>10923.13</v>
      </c>
      <c r="J61">
        <v>0</v>
      </c>
      <c r="K61">
        <v>0</v>
      </c>
      <c r="L61">
        <v>0</v>
      </c>
      <c r="M61">
        <v>0</v>
      </c>
      <c r="N61">
        <v>0</v>
      </c>
      <c r="O61">
        <v>194952.69</v>
      </c>
      <c r="Q61">
        <v>674563.64</v>
      </c>
      <c r="R61">
        <v>14463.66</v>
      </c>
      <c r="S61">
        <v>0</v>
      </c>
    </row>
    <row r="62" spans="1:19">
      <c r="A62" t="s">
        <v>113</v>
      </c>
      <c r="B62" t="s">
        <v>114</v>
      </c>
      <c r="C62" t="s">
        <v>83</v>
      </c>
      <c r="D62" t="s">
        <v>115</v>
      </c>
      <c r="E62" t="s">
        <v>116</v>
      </c>
      <c r="F62">
        <v>2012</v>
      </c>
      <c r="G62" t="s">
        <v>69</v>
      </c>
      <c r="H62">
        <v>80627.399999999994</v>
      </c>
      <c r="I62">
        <v>3526.9</v>
      </c>
      <c r="J62">
        <v>0</v>
      </c>
      <c r="K62">
        <v>0</v>
      </c>
      <c r="L62">
        <v>0</v>
      </c>
      <c r="M62">
        <v>0</v>
      </c>
      <c r="N62">
        <v>0</v>
      </c>
      <c r="O62">
        <v>204877.4</v>
      </c>
      <c r="Q62">
        <v>474808.14</v>
      </c>
      <c r="R62">
        <v>14463.66</v>
      </c>
      <c r="S62">
        <v>0</v>
      </c>
    </row>
    <row r="63" spans="1:19">
      <c r="A63" t="s">
        <v>117</v>
      </c>
      <c r="B63" t="s">
        <v>118</v>
      </c>
      <c r="C63" t="s">
        <v>83</v>
      </c>
      <c r="D63" t="s">
        <v>119</v>
      </c>
      <c r="E63" t="s">
        <v>120</v>
      </c>
      <c r="F63">
        <v>2011</v>
      </c>
      <c r="G63" t="s">
        <v>64</v>
      </c>
      <c r="H63">
        <v>5626787</v>
      </c>
      <c r="I63">
        <v>57533.79</v>
      </c>
      <c r="J63">
        <v>0</v>
      </c>
      <c r="K63">
        <v>0</v>
      </c>
      <c r="L63">
        <v>0</v>
      </c>
      <c r="M63">
        <v>0</v>
      </c>
      <c r="N63">
        <v>97.74</v>
      </c>
      <c r="O63">
        <v>5668384.7400000002</v>
      </c>
      <c r="Q63">
        <v>12715495.41</v>
      </c>
      <c r="R63">
        <v>0</v>
      </c>
      <c r="S63">
        <v>0</v>
      </c>
    </row>
    <row r="64" spans="1:19">
      <c r="A64" t="s">
        <v>117</v>
      </c>
      <c r="B64" t="s">
        <v>118</v>
      </c>
      <c r="C64" t="s">
        <v>83</v>
      </c>
      <c r="D64" t="s">
        <v>119</v>
      </c>
      <c r="E64" t="s">
        <v>120</v>
      </c>
      <c r="F64">
        <v>2011</v>
      </c>
      <c r="G64" t="s">
        <v>65</v>
      </c>
      <c r="H64">
        <v>12052498.77</v>
      </c>
      <c r="I64">
        <v>65803.02</v>
      </c>
      <c r="J64">
        <v>0</v>
      </c>
      <c r="K64">
        <v>0</v>
      </c>
      <c r="L64">
        <v>0</v>
      </c>
      <c r="M64">
        <v>0</v>
      </c>
      <c r="N64">
        <v>0</v>
      </c>
      <c r="O64">
        <v>12281100.24</v>
      </c>
      <c r="Q64">
        <v>14656965.83</v>
      </c>
      <c r="R64">
        <v>0</v>
      </c>
      <c r="S64">
        <v>0</v>
      </c>
    </row>
    <row r="65" spans="1:19">
      <c r="A65" t="s">
        <v>117</v>
      </c>
      <c r="B65" t="s">
        <v>118</v>
      </c>
      <c r="C65" t="s">
        <v>83</v>
      </c>
      <c r="D65" t="s">
        <v>119</v>
      </c>
      <c r="E65" t="s">
        <v>120</v>
      </c>
      <c r="F65">
        <v>2011</v>
      </c>
      <c r="G65" t="s">
        <v>66</v>
      </c>
      <c r="H65">
        <v>18656141.390000001</v>
      </c>
      <c r="I65">
        <v>54632.88</v>
      </c>
      <c r="J65">
        <v>0</v>
      </c>
      <c r="K65">
        <v>0</v>
      </c>
      <c r="L65">
        <v>0</v>
      </c>
      <c r="M65">
        <v>0</v>
      </c>
      <c r="N65">
        <v>50</v>
      </c>
      <c r="O65">
        <v>19019342.530000001</v>
      </c>
      <c r="Q65">
        <v>19916126.359999999</v>
      </c>
      <c r="R65">
        <v>0</v>
      </c>
      <c r="S65">
        <v>0</v>
      </c>
    </row>
    <row r="66" spans="1:19">
      <c r="A66" t="s">
        <v>117</v>
      </c>
      <c r="B66" t="s">
        <v>118</v>
      </c>
      <c r="C66" t="s">
        <v>83</v>
      </c>
      <c r="D66" t="s">
        <v>119</v>
      </c>
      <c r="E66" t="s">
        <v>120</v>
      </c>
      <c r="F66">
        <v>2012</v>
      </c>
      <c r="G66" t="s">
        <v>67</v>
      </c>
      <c r="H66">
        <v>18576390.07</v>
      </c>
      <c r="I66">
        <v>96604.25</v>
      </c>
      <c r="J66">
        <v>0</v>
      </c>
      <c r="K66">
        <v>0</v>
      </c>
      <c r="L66">
        <v>0</v>
      </c>
      <c r="M66">
        <v>0</v>
      </c>
      <c r="N66">
        <v>0</v>
      </c>
      <c r="O66">
        <v>18776493.879999999</v>
      </c>
      <c r="Q66">
        <v>7677629.0199999996</v>
      </c>
      <c r="R66">
        <v>0</v>
      </c>
      <c r="S66">
        <v>0</v>
      </c>
    </row>
    <row r="67" spans="1:19">
      <c r="A67" t="s">
        <v>117</v>
      </c>
      <c r="B67" t="s">
        <v>118</v>
      </c>
      <c r="C67" t="s">
        <v>83</v>
      </c>
      <c r="D67" t="s">
        <v>119</v>
      </c>
      <c r="E67" t="s">
        <v>120</v>
      </c>
      <c r="F67">
        <v>2012</v>
      </c>
      <c r="G67" t="s">
        <v>68</v>
      </c>
      <c r="H67">
        <v>12154922.73</v>
      </c>
      <c r="I67">
        <v>403734.32</v>
      </c>
      <c r="J67">
        <v>0</v>
      </c>
      <c r="K67">
        <v>0</v>
      </c>
      <c r="L67">
        <v>0</v>
      </c>
      <c r="M67">
        <v>0</v>
      </c>
      <c r="N67">
        <v>0</v>
      </c>
      <c r="O67">
        <v>12362525.9</v>
      </c>
      <c r="Q67">
        <v>7273351.6900000004</v>
      </c>
      <c r="R67">
        <v>0</v>
      </c>
      <c r="S67">
        <v>0</v>
      </c>
    </row>
    <row r="68" spans="1:19">
      <c r="A68" t="s">
        <v>117</v>
      </c>
      <c r="B68" t="s">
        <v>118</v>
      </c>
      <c r="C68" t="s">
        <v>83</v>
      </c>
      <c r="D68" t="s">
        <v>119</v>
      </c>
      <c r="E68" t="s">
        <v>120</v>
      </c>
      <c r="F68">
        <v>2012</v>
      </c>
      <c r="G68" t="s">
        <v>69</v>
      </c>
      <c r="H68">
        <v>10156206.85</v>
      </c>
      <c r="I68">
        <v>364930.99</v>
      </c>
      <c r="J68">
        <v>0</v>
      </c>
      <c r="K68">
        <v>0</v>
      </c>
      <c r="L68">
        <v>0</v>
      </c>
      <c r="M68">
        <v>0</v>
      </c>
      <c r="N68">
        <v>0</v>
      </c>
      <c r="O68">
        <v>10275864.83</v>
      </c>
      <c r="Q68">
        <v>10059748.140000001</v>
      </c>
      <c r="R68">
        <v>0</v>
      </c>
      <c r="S68">
        <v>0</v>
      </c>
    </row>
    <row r="69" spans="1:19">
      <c r="A69" t="s">
        <v>121</v>
      </c>
      <c r="B69" t="s">
        <v>122</v>
      </c>
      <c r="C69" t="s">
        <v>83</v>
      </c>
      <c r="D69" t="s">
        <v>123</v>
      </c>
      <c r="E69" t="s">
        <v>124</v>
      </c>
      <c r="F69">
        <v>2011</v>
      </c>
      <c r="G69" t="s">
        <v>64</v>
      </c>
      <c r="H69">
        <v>353232.81</v>
      </c>
      <c r="I69">
        <v>250</v>
      </c>
      <c r="J69">
        <v>0</v>
      </c>
      <c r="K69">
        <v>0</v>
      </c>
      <c r="L69">
        <v>0</v>
      </c>
      <c r="M69">
        <v>0</v>
      </c>
      <c r="N69">
        <v>0</v>
      </c>
      <c r="O69">
        <v>353232.81</v>
      </c>
      <c r="Q69">
        <v>229114.86</v>
      </c>
      <c r="R69">
        <v>3177.52</v>
      </c>
      <c r="S69">
        <v>0</v>
      </c>
    </row>
    <row r="70" spans="1:19">
      <c r="A70" t="s">
        <v>121</v>
      </c>
      <c r="B70" t="s">
        <v>122</v>
      </c>
      <c r="C70" t="s">
        <v>83</v>
      </c>
      <c r="D70" t="s">
        <v>123</v>
      </c>
      <c r="E70" t="s">
        <v>124</v>
      </c>
      <c r="F70">
        <v>2011</v>
      </c>
      <c r="G70" t="s">
        <v>65</v>
      </c>
      <c r="H70">
        <v>719235.79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721735.79</v>
      </c>
      <c r="Q70">
        <v>189556.94</v>
      </c>
      <c r="R70">
        <v>117065.21</v>
      </c>
      <c r="S70">
        <v>0</v>
      </c>
    </row>
    <row r="71" spans="1:19">
      <c r="A71" t="s">
        <v>121</v>
      </c>
      <c r="B71" t="s">
        <v>122</v>
      </c>
      <c r="C71" t="s">
        <v>83</v>
      </c>
      <c r="D71" t="s">
        <v>123</v>
      </c>
      <c r="E71" t="s">
        <v>124</v>
      </c>
      <c r="F71">
        <v>2011</v>
      </c>
      <c r="G71" t="s">
        <v>66</v>
      </c>
      <c r="H71">
        <v>826049.9</v>
      </c>
      <c r="I71">
        <v>0</v>
      </c>
      <c r="J71">
        <v>0</v>
      </c>
      <c r="K71">
        <v>0</v>
      </c>
      <c r="L71">
        <v>0</v>
      </c>
      <c r="M71">
        <v>0</v>
      </c>
      <c r="N71">
        <v>1500</v>
      </c>
      <c r="O71">
        <v>831049.9</v>
      </c>
      <c r="Q71">
        <v>278934.61</v>
      </c>
      <c r="R71">
        <v>204836.34</v>
      </c>
      <c r="S71">
        <v>0</v>
      </c>
    </row>
    <row r="72" spans="1:19">
      <c r="A72" t="s">
        <v>121</v>
      </c>
      <c r="B72" t="s">
        <v>122</v>
      </c>
      <c r="C72" t="s">
        <v>83</v>
      </c>
      <c r="D72" t="s">
        <v>123</v>
      </c>
      <c r="E72" t="s">
        <v>124</v>
      </c>
      <c r="F72">
        <v>2012</v>
      </c>
      <c r="G72" t="s">
        <v>67</v>
      </c>
      <c r="H72">
        <v>3318357.42</v>
      </c>
      <c r="I72">
        <v>2382.35</v>
      </c>
      <c r="J72">
        <v>0</v>
      </c>
      <c r="K72">
        <v>0</v>
      </c>
      <c r="L72">
        <v>0</v>
      </c>
      <c r="M72">
        <v>0</v>
      </c>
      <c r="N72">
        <v>0</v>
      </c>
      <c r="O72">
        <v>3318357.42</v>
      </c>
      <c r="Q72">
        <v>1474064.25</v>
      </c>
      <c r="R72">
        <v>956701.01</v>
      </c>
      <c r="S72">
        <v>0</v>
      </c>
    </row>
    <row r="73" spans="1:19">
      <c r="A73" t="s">
        <v>121</v>
      </c>
      <c r="B73" t="s">
        <v>122</v>
      </c>
      <c r="C73" t="s">
        <v>83</v>
      </c>
      <c r="D73" t="s">
        <v>123</v>
      </c>
      <c r="E73" t="s">
        <v>124</v>
      </c>
      <c r="F73">
        <v>2012</v>
      </c>
      <c r="G73" t="s">
        <v>68</v>
      </c>
      <c r="H73">
        <v>7854409.2000000002</v>
      </c>
      <c r="I73">
        <v>66564.649999999994</v>
      </c>
      <c r="J73">
        <v>0</v>
      </c>
      <c r="K73">
        <v>0</v>
      </c>
      <c r="L73">
        <v>0</v>
      </c>
      <c r="M73">
        <v>0</v>
      </c>
      <c r="N73">
        <v>0</v>
      </c>
      <c r="O73">
        <v>7876409.2000000002</v>
      </c>
      <c r="Q73">
        <v>2598305.0299999998</v>
      </c>
      <c r="R73">
        <v>922448.32</v>
      </c>
      <c r="S73">
        <v>0</v>
      </c>
    </row>
    <row r="74" spans="1:19">
      <c r="A74" t="s">
        <v>121</v>
      </c>
      <c r="B74" t="s">
        <v>122</v>
      </c>
      <c r="C74" t="s">
        <v>83</v>
      </c>
      <c r="D74" t="s">
        <v>123</v>
      </c>
      <c r="E74" t="s">
        <v>124</v>
      </c>
      <c r="F74">
        <v>2012</v>
      </c>
      <c r="G74" t="s">
        <v>69</v>
      </c>
      <c r="H74">
        <v>5828467.5700000003</v>
      </c>
      <c r="I74">
        <v>75724.539999999994</v>
      </c>
      <c r="J74">
        <v>0</v>
      </c>
      <c r="K74">
        <v>0</v>
      </c>
      <c r="L74">
        <v>0</v>
      </c>
      <c r="M74">
        <v>0</v>
      </c>
      <c r="N74">
        <v>5000</v>
      </c>
      <c r="O74">
        <v>5839305.2199999997</v>
      </c>
      <c r="Q74">
        <v>1804101.04</v>
      </c>
      <c r="R74">
        <v>1989928.86</v>
      </c>
      <c r="S74">
        <v>0</v>
      </c>
    </row>
  </sheetData>
  <sortState ref="A21:S28">
    <sortCondition ref="D21:D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2012-05-04T18:09:08Z</cp:lastPrinted>
  <dcterms:created xsi:type="dcterms:W3CDTF">2012-04-23T13:02:31Z</dcterms:created>
  <dcterms:modified xsi:type="dcterms:W3CDTF">2014-06-06T16:35:36Z</dcterms:modified>
</cp:coreProperties>
</file>