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1'!$A$1:$M$39</definedName>
  </definedNames>
  <calcPr calcId="125725"/>
</workbook>
</file>

<file path=xl/calcChain.xml><?xml version="1.0" encoding="utf-8"?>
<calcChain xmlns="http://schemas.openxmlformats.org/spreadsheetml/2006/main">
  <c r="J22" i="1"/>
  <c r="M27"/>
  <c r="L27"/>
  <c r="L22"/>
  <c r="K22"/>
  <c r="J34"/>
  <c r="J32"/>
  <c r="J30"/>
  <c r="J28"/>
  <c r="J26"/>
  <c r="J24"/>
  <c r="J23"/>
  <c r="K23"/>
  <c r="L23"/>
  <c r="M23"/>
  <c r="K24"/>
  <c r="L24"/>
  <c r="M24"/>
  <c r="J25"/>
  <c r="K25"/>
  <c r="L25"/>
  <c r="M25"/>
  <c r="K26"/>
  <c r="L26"/>
  <c r="M26"/>
  <c r="J27"/>
  <c r="K27"/>
  <c r="K28"/>
  <c r="L28"/>
  <c r="M28"/>
  <c r="J29"/>
  <c r="K29"/>
  <c r="L29"/>
  <c r="M29"/>
  <c r="K30"/>
  <c r="L30"/>
  <c r="M30"/>
  <c r="J31"/>
  <c r="K31"/>
  <c r="L31"/>
  <c r="M31"/>
  <c r="K32"/>
  <c r="L32"/>
  <c r="M32"/>
  <c r="J33"/>
  <c r="K33"/>
  <c r="L33"/>
  <c r="M33"/>
  <c r="K34"/>
  <c r="L34"/>
  <c r="M34"/>
  <c r="M22"/>
</calcChain>
</file>

<file path=xl/sharedStrings.xml><?xml version="1.0" encoding="utf-8"?>
<sst xmlns="http://schemas.openxmlformats.org/spreadsheetml/2006/main" count="60" uniqueCount="21">
  <si>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</si>
  <si>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</si>
  <si>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</si>
  <si>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</si>
  <si>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</si>
  <si>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</si>
  <si>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</si>
  <si>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</si>
  <si>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</si>
  <si>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</si>
  <si>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</si>
  <si>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</si>
  <si>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</si>
  <si>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</si>
  <si>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</si>
  <si>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</si>
  <si>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</si>
  <si>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</si>
  <si>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</si>
  <si>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June 30 of the Off-Election Year</t>
  </si>
  <si>
    <t>This table was last revised on 4/21/14.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</si>
</sst>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J23" sqref="J23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>
      <c r="C4" s="14">
        <v>2011</v>
      </c>
      <c r="D4" s="14">
        <v>2009</v>
      </c>
      <c r="E4" s="14">
        <v>2007</v>
      </c>
      <c r="F4" s="14">
        <v>2005</v>
      </c>
      <c r="G4" s="14"/>
      <c r="H4" s="2"/>
      <c r="I4" s="2"/>
      <c r="J4" s="14">
        <v>2011</v>
      </c>
      <c r="K4" s="14">
        <v>2009</v>
      </c>
      <c r="L4" s="14">
        <v>2007</v>
      </c>
      <c r="M4" s="14">
        <v>2005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2" t="s">
        <v>0</v>
      </c>
      <c r="C6" s="6">
        <v>131192109</v>
      </c>
      <c r="D6" s="6">
        <v>110044623</v>
      </c>
      <c r="E6" s="6">
        <v>111504833</v>
      </c>
      <c r="F6" s="6">
        <v>86334402</v>
      </c>
      <c r="G6" s="8"/>
      <c r="H6" s="1"/>
      <c r="I6" s="12" t="s">
        <v>0</v>
      </c>
      <c r="J6" s="8">
        <v>110847497</v>
      </c>
      <c r="K6" s="8">
        <v>104784595</v>
      </c>
      <c r="L6" s="8">
        <v>108840014</v>
      </c>
      <c r="M6" s="8">
        <v>142658835</v>
      </c>
    </row>
    <row r="7" spans="1:13">
      <c r="A7" s="1"/>
      <c r="B7" s="11" t="s">
        <v>8</v>
      </c>
      <c r="C7" s="6">
        <v>87340291</v>
      </c>
      <c r="D7" s="6">
        <v>76727933</v>
      </c>
      <c r="E7" s="6">
        <v>87137189</v>
      </c>
      <c r="F7" s="6">
        <v>63641672</v>
      </c>
      <c r="G7" s="8"/>
      <c r="H7" s="1"/>
      <c r="I7" s="11" t="s">
        <v>8</v>
      </c>
      <c r="J7" s="8">
        <v>87937387</v>
      </c>
      <c r="K7" s="8">
        <v>78231238</v>
      </c>
      <c r="L7" s="8">
        <v>92325041</v>
      </c>
      <c r="M7" s="8">
        <v>125937260</v>
      </c>
    </row>
    <row r="8" spans="1:13">
      <c r="A8" s="1"/>
      <c r="B8" s="11" t="s">
        <v>9</v>
      </c>
      <c r="C8" s="6">
        <v>17009487</v>
      </c>
      <c r="D8" s="6">
        <v>24226026</v>
      </c>
      <c r="E8" s="6">
        <v>19585096</v>
      </c>
      <c r="F8" s="6">
        <v>15411517</v>
      </c>
      <c r="G8" s="8"/>
      <c r="H8" s="1"/>
      <c r="I8" s="11" t="s">
        <v>9</v>
      </c>
      <c r="J8" s="8">
        <v>15316425</v>
      </c>
      <c r="K8" s="8">
        <v>9356377</v>
      </c>
      <c r="L8" s="8">
        <v>12734395</v>
      </c>
      <c r="M8" s="8">
        <v>11661556</v>
      </c>
    </row>
    <row r="9" spans="1:13">
      <c r="A9" s="5"/>
      <c r="B9" s="11" t="s">
        <v>10</v>
      </c>
      <c r="C9" s="6">
        <v>2704095</v>
      </c>
      <c r="D9" s="6">
        <v>1931957</v>
      </c>
      <c r="E9" s="6">
        <v>1379618</v>
      </c>
      <c r="F9" s="6">
        <v>3251904</v>
      </c>
      <c r="G9" s="8"/>
      <c r="H9" s="1"/>
      <c r="I9" s="11" t="s">
        <v>10</v>
      </c>
      <c r="J9" s="8">
        <v>417121</v>
      </c>
      <c r="K9" s="8">
        <v>5090233</v>
      </c>
      <c r="L9" s="8">
        <v>216804</v>
      </c>
      <c r="M9" s="8">
        <v>1411591</v>
      </c>
    </row>
    <row r="10" spans="1:13">
      <c r="A10" s="1"/>
      <c r="B10" s="11" t="s">
        <v>11</v>
      </c>
      <c r="C10" s="6">
        <v>70740</v>
      </c>
      <c r="D10" s="6">
        <v>255507</v>
      </c>
      <c r="E10" s="6">
        <v>140009</v>
      </c>
      <c r="F10" s="6">
        <v>69501</v>
      </c>
      <c r="G10" s="8"/>
      <c r="H10" s="1"/>
      <c r="I10" s="11" t="s">
        <v>11</v>
      </c>
      <c r="J10" s="8">
        <v>366795</v>
      </c>
      <c r="K10" s="8">
        <v>669299</v>
      </c>
      <c r="L10" s="8">
        <v>354475</v>
      </c>
      <c r="M10" s="8">
        <v>1297073</v>
      </c>
    </row>
    <row r="11" spans="1:13">
      <c r="A11" s="1"/>
      <c r="B11" s="12" t="s">
        <v>1</v>
      </c>
      <c r="C11" s="6">
        <v>87812954</v>
      </c>
      <c r="D11" s="6">
        <v>83312056</v>
      </c>
      <c r="E11" s="6">
        <v>67710119</v>
      </c>
      <c r="F11" s="6">
        <v>60162256</v>
      </c>
      <c r="G11" s="8"/>
      <c r="H11" s="1"/>
      <c r="I11" s="12" t="s">
        <v>1</v>
      </c>
      <c r="J11" s="8">
        <v>88024870</v>
      </c>
      <c r="K11" s="8">
        <v>82009595</v>
      </c>
      <c r="L11" s="8">
        <v>87150361</v>
      </c>
      <c r="M11" s="8">
        <v>98138067</v>
      </c>
    </row>
    <row r="12" spans="1:13">
      <c r="A12" s="1"/>
      <c r="B12" s="11" t="s">
        <v>12</v>
      </c>
      <c r="C12" s="6">
        <v>199903</v>
      </c>
      <c r="D12" s="6">
        <v>231799</v>
      </c>
      <c r="E12" s="6">
        <v>292644</v>
      </c>
      <c r="F12" s="6">
        <v>152111</v>
      </c>
      <c r="G12" s="8"/>
      <c r="H12" s="1"/>
      <c r="I12" s="11" t="s">
        <v>12</v>
      </c>
      <c r="J12" s="8">
        <v>267328</v>
      </c>
      <c r="K12" s="8">
        <v>87004</v>
      </c>
      <c r="L12" s="8">
        <v>95606</v>
      </c>
      <c r="M12" s="8">
        <v>148575</v>
      </c>
    </row>
    <row r="13" spans="1:13">
      <c r="A13" s="1"/>
      <c r="B13" s="11" t="s">
        <v>13</v>
      </c>
      <c r="C13" s="6">
        <v>774372</v>
      </c>
      <c r="D13" s="6">
        <v>386255</v>
      </c>
      <c r="E13" s="6">
        <v>145607</v>
      </c>
      <c r="F13" s="6">
        <v>358716</v>
      </c>
      <c r="G13" s="8"/>
      <c r="H13" s="1"/>
      <c r="I13" s="11" t="s">
        <v>13</v>
      </c>
      <c r="J13" s="8">
        <v>8278</v>
      </c>
      <c r="K13" s="8">
        <v>110542</v>
      </c>
      <c r="L13" s="8">
        <v>24566</v>
      </c>
      <c r="M13" s="8">
        <v>160666</v>
      </c>
    </row>
    <row r="14" spans="1:13">
      <c r="A14" s="1"/>
      <c r="B14" s="11" t="s">
        <v>14</v>
      </c>
      <c r="C14" s="6">
        <v>875815</v>
      </c>
      <c r="D14" s="6">
        <v>1857159</v>
      </c>
      <c r="E14" s="6">
        <v>-269220</v>
      </c>
      <c r="F14" s="6">
        <v>-495049</v>
      </c>
      <c r="G14" s="8"/>
      <c r="H14" s="1"/>
      <c r="I14" s="11" t="s">
        <v>14</v>
      </c>
      <c r="J14" s="8">
        <v>435667</v>
      </c>
      <c r="K14" s="8">
        <v>818680</v>
      </c>
      <c r="L14" s="8">
        <v>2663723</v>
      </c>
      <c r="M14" s="8">
        <v>21091</v>
      </c>
    </row>
    <row r="15" spans="1:13">
      <c r="A15" s="1"/>
      <c r="B15" s="11" t="s">
        <v>15</v>
      </c>
      <c r="C15" s="6">
        <v>7696832</v>
      </c>
      <c r="D15" s="6">
        <v>75000</v>
      </c>
      <c r="E15" s="6">
        <v>60000</v>
      </c>
      <c r="F15" s="6">
        <v>1817511</v>
      </c>
      <c r="G15" s="8"/>
      <c r="H15" s="1"/>
      <c r="I15" s="11" t="s">
        <v>15</v>
      </c>
      <c r="J15" s="8">
        <v>704877</v>
      </c>
      <c r="K15" s="8">
        <v>1681062</v>
      </c>
      <c r="L15" s="8">
        <v>238258</v>
      </c>
      <c r="M15" s="8">
        <v>2013138</v>
      </c>
    </row>
    <row r="16" spans="1:13">
      <c r="A16" s="5"/>
      <c r="B16" s="11" t="s">
        <v>16</v>
      </c>
      <c r="C16" s="6">
        <v>4684962</v>
      </c>
      <c r="D16" s="6">
        <v>2112464</v>
      </c>
      <c r="E16" s="6">
        <v>1459627</v>
      </c>
      <c r="F16" s="6">
        <v>1433894</v>
      </c>
      <c r="G16" s="8"/>
      <c r="H16" s="1"/>
      <c r="I16" s="11" t="s">
        <v>16</v>
      </c>
      <c r="J16" s="8">
        <v>79039</v>
      </c>
      <c r="K16" s="8">
        <v>4091536</v>
      </c>
      <c r="L16" s="8">
        <v>333021</v>
      </c>
      <c r="M16" s="8">
        <v>595526</v>
      </c>
    </row>
    <row r="17" spans="1:13">
      <c r="A17" s="1"/>
      <c r="B17" s="2" t="s">
        <v>2</v>
      </c>
      <c r="C17" s="6">
        <v>45598201</v>
      </c>
      <c r="D17" s="6">
        <v>37633503</v>
      </c>
      <c r="E17" s="6">
        <v>50921942</v>
      </c>
      <c r="F17" s="6">
        <v>32751957</v>
      </c>
      <c r="G17" s="8"/>
      <c r="H17" s="1"/>
      <c r="I17" s="2" t="s">
        <v>2</v>
      </c>
      <c r="J17" s="8">
        <v>31266079</v>
      </c>
      <c r="K17" s="8">
        <v>52117818</v>
      </c>
      <c r="L17" s="8">
        <v>31771333</v>
      </c>
      <c r="M17" s="8">
        <v>72543742</v>
      </c>
    </row>
    <row r="18" spans="1:13">
      <c r="A18" s="1"/>
      <c r="B18" s="2" t="s">
        <v>3</v>
      </c>
      <c r="C18" s="6">
        <v>20715692</v>
      </c>
      <c r="D18" s="6">
        <v>16022015</v>
      </c>
      <c r="E18" s="6">
        <v>11712041</v>
      </c>
      <c r="F18" s="6">
        <v>4557689</v>
      </c>
      <c r="G18" s="8"/>
      <c r="H18" s="1"/>
      <c r="I18" s="2" t="s">
        <v>3</v>
      </c>
      <c r="J18" s="8">
        <v>23081683</v>
      </c>
      <c r="K18" s="8">
        <v>6923336</v>
      </c>
      <c r="L18" s="8">
        <v>6380985</v>
      </c>
      <c r="M18" s="8">
        <v>788421</v>
      </c>
    </row>
    <row r="19" spans="1:13">
      <c r="A19" s="1"/>
      <c r="B19" s="2"/>
      <c r="C19" s="4"/>
      <c r="D19" s="4"/>
      <c r="E19" s="4"/>
      <c r="F19" s="4"/>
      <c r="G19" s="4"/>
      <c r="H19" s="1"/>
      <c r="I19" s="2"/>
      <c r="J19" s="4"/>
      <c r="K19" s="4"/>
      <c r="L19" s="4"/>
      <c r="M19" s="4"/>
    </row>
    <row r="20" spans="1:13">
      <c r="F20" s="6"/>
      <c r="G20" s="6"/>
    </row>
    <row r="21" spans="1:13">
      <c r="A21" s="1" t="s">
        <v>4</v>
      </c>
      <c r="B21" s="2"/>
      <c r="C21" s="2"/>
      <c r="D21" s="2"/>
      <c r="E21" s="2"/>
      <c r="F21" s="3"/>
      <c r="G21" s="3"/>
      <c r="H21" s="1" t="s">
        <v>7</v>
      </c>
      <c r="I21" s="2"/>
      <c r="J21" s="2"/>
      <c r="K21" s="2"/>
      <c r="L21" s="2"/>
      <c r="M21" s="2"/>
    </row>
    <row r="22" spans="1:13">
      <c r="A22" s="1"/>
      <c r="B22" s="12" t="s">
        <v>0</v>
      </c>
      <c r="C22" s="6">
        <v>1272140.72</v>
      </c>
      <c r="D22" s="4">
        <v>1060637.8600000001</v>
      </c>
      <c r="E22" s="4">
        <v>2275371.5499999998</v>
      </c>
      <c r="F22" s="4">
        <v>3025284.48</v>
      </c>
      <c r="G22" s="4"/>
      <c r="H22" s="1"/>
      <c r="I22" s="12" t="s">
        <v>0</v>
      </c>
      <c r="J22" s="4">
        <f>C6+J6+C22</f>
        <v>243311746.72</v>
      </c>
      <c r="K22" s="4">
        <f>D6+K6+D22</f>
        <v>215889855.86000001</v>
      </c>
      <c r="L22" s="4">
        <f>E6+L6+E22</f>
        <v>222620218.55000001</v>
      </c>
      <c r="M22" s="4">
        <f t="shared" ref="M22" si="0">F6+M6+F22</f>
        <v>232018521.47999999</v>
      </c>
    </row>
    <row r="23" spans="1:13">
      <c r="A23" s="1"/>
      <c r="B23" s="11" t="s">
        <v>8</v>
      </c>
      <c r="C23" s="6">
        <v>1239322.0499999998</v>
      </c>
      <c r="D23" s="4">
        <v>998146.14</v>
      </c>
      <c r="E23" s="4">
        <v>2049533.97</v>
      </c>
      <c r="F23" s="4">
        <v>2364150.69</v>
      </c>
      <c r="G23" s="4"/>
      <c r="H23" s="1"/>
      <c r="I23" s="11" t="s">
        <v>8</v>
      </c>
      <c r="J23" s="4">
        <f>C7+J7+C23</f>
        <v>176517000.05000001</v>
      </c>
      <c r="K23" s="4">
        <f t="shared" ref="K23:K34" si="1">D7+K7+D23</f>
        <v>155957317.13999999</v>
      </c>
      <c r="L23" s="4">
        <f t="shared" ref="L23:L34" si="2">E7+L7+E23</f>
        <v>181511763.97</v>
      </c>
      <c r="M23" s="4">
        <f t="shared" ref="M23:M34" si="3">F7+M7+F23</f>
        <v>191943082.69</v>
      </c>
    </row>
    <row r="24" spans="1:13">
      <c r="A24" s="1"/>
      <c r="B24" s="11" t="s">
        <v>9</v>
      </c>
      <c r="C24" s="6">
        <v>11849.5</v>
      </c>
      <c r="D24" s="4">
        <v>7662.66</v>
      </c>
      <c r="E24" s="4">
        <v>22709.03</v>
      </c>
      <c r="F24" s="4">
        <v>19674.57</v>
      </c>
      <c r="G24" s="4"/>
      <c r="H24" s="1"/>
      <c r="I24" s="11" t="s">
        <v>9</v>
      </c>
      <c r="J24" s="4">
        <f>C8+J8+C24</f>
        <v>32337761.5</v>
      </c>
      <c r="K24" s="4">
        <f t="shared" si="1"/>
        <v>33590065.659999996</v>
      </c>
      <c r="L24" s="4">
        <f t="shared" si="2"/>
        <v>32342200.030000001</v>
      </c>
      <c r="M24" s="4">
        <f t="shared" si="3"/>
        <v>27092747.57</v>
      </c>
    </row>
    <row r="25" spans="1:13" s="7" customFormat="1">
      <c r="A25" s="5"/>
      <c r="B25" s="11" t="s">
        <v>10</v>
      </c>
      <c r="C25" s="6">
        <v>1000</v>
      </c>
      <c r="D25" s="4">
        <v>0</v>
      </c>
      <c r="E25" s="4">
        <v>5921.75</v>
      </c>
      <c r="F25" s="4">
        <v>14642.5</v>
      </c>
      <c r="G25" s="4"/>
      <c r="H25" s="1"/>
      <c r="I25" s="11" t="s">
        <v>10</v>
      </c>
      <c r="J25" s="4">
        <f t="shared" ref="J25:J33" si="4">C9+J9+C25</f>
        <v>3122216</v>
      </c>
      <c r="K25" s="4">
        <f t="shared" si="1"/>
        <v>7022190</v>
      </c>
      <c r="L25" s="4">
        <f t="shared" si="2"/>
        <v>1602343.75</v>
      </c>
      <c r="M25" s="4">
        <f t="shared" si="3"/>
        <v>4678137.5</v>
      </c>
    </row>
    <row r="26" spans="1:13">
      <c r="A26" s="1"/>
      <c r="B26" s="11" t="s">
        <v>11</v>
      </c>
      <c r="C26" s="6">
        <v>4100</v>
      </c>
      <c r="D26" s="4">
        <v>5281.9</v>
      </c>
      <c r="E26" s="4">
        <v>4083.85</v>
      </c>
      <c r="F26" s="4">
        <v>0</v>
      </c>
      <c r="G26" s="4"/>
      <c r="H26" s="1"/>
      <c r="I26" s="11" t="s">
        <v>11</v>
      </c>
      <c r="J26" s="4">
        <f>C10+J10+C26</f>
        <v>441635</v>
      </c>
      <c r="K26" s="4">
        <f t="shared" si="1"/>
        <v>930087.9</v>
      </c>
      <c r="L26" s="4">
        <f t="shared" si="2"/>
        <v>498567.85</v>
      </c>
      <c r="M26" s="4">
        <f t="shared" si="3"/>
        <v>1366574</v>
      </c>
    </row>
    <row r="27" spans="1:13">
      <c r="A27" s="1"/>
      <c r="B27" s="12" t="s">
        <v>1</v>
      </c>
      <c r="C27" s="6">
        <v>1212105.6100000001</v>
      </c>
      <c r="D27" s="4">
        <v>1023500.98</v>
      </c>
      <c r="E27" s="4">
        <v>2199673.5699999998</v>
      </c>
      <c r="F27" s="4">
        <v>2356702.5300000003</v>
      </c>
      <c r="G27" s="4"/>
      <c r="H27" s="1"/>
      <c r="I27" s="12" t="s">
        <v>1</v>
      </c>
      <c r="J27" s="4">
        <f t="shared" si="4"/>
        <v>177049929.61000001</v>
      </c>
      <c r="K27" s="4">
        <f t="shared" si="1"/>
        <v>166345151.97999999</v>
      </c>
      <c r="L27" s="4">
        <f>E11+L11+E27</f>
        <v>157060153.56999999</v>
      </c>
      <c r="M27" s="4">
        <f>F11+M11+F27</f>
        <v>160657025.53</v>
      </c>
    </row>
    <row r="28" spans="1:13">
      <c r="A28" s="1"/>
      <c r="B28" s="11" t="s">
        <v>12</v>
      </c>
      <c r="C28" s="6">
        <v>4375</v>
      </c>
      <c r="D28" s="4">
        <v>0</v>
      </c>
      <c r="E28" s="4">
        <v>2290</v>
      </c>
      <c r="F28" s="4">
        <v>5500</v>
      </c>
      <c r="G28" s="4"/>
      <c r="H28" s="1"/>
      <c r="I28" s="11" t="s">
        <v>12</v>
      </c>
      <c r="J28" s="4">
        <f>C12+J12+C28</f>
        <v>471606</v>
      </c>
      <c r="K28" s="4">
        <f t="shared" si="1"/>
        <v>318803</v>
      </c>
      <c r="L28" s="4">
        <f t="shared" si="2"/>
        <v>390540</v>
      </c>
      <c r="M28" s="4">
        <f t="shared" si="3"/>
        <v>306186</v>
      </c>
    </row>
    <row r="29" spans="1:13">
      <c r="A29" s="1"/>
      <c r="B29" s="11" t="s">
        <v>13</v>
      </c>
      <c r="C29" s="6">
        <v>0</v>
      </c>
      <c r="D29" s="4">
        <v>0</v>
      </c>
      <c r="E29" s="4">
        <v>0</v>
      </c>
      <c r="F29" s="4">
        <v>0</v>
      </c>
      <c r="G29" s="4"/>
      <c r="H29" s="1"/>
      <c r="I29" s="11" t="s">
        <v>13</v>
      </c>
      <c r="J29" s="4">
        <f t="shared" si="4"/>
        <v>782650</v>
      </c>
      <c r="K29" s="4">
        <f t="shared" si="1"/>
        <v>496797</v>
      </c>
      <c r="L29" s="4">
        <f t="shared" si="2"/>
        <v>170173</v>
      </c>
      <c r="M29" s="4">
        <f t="shared" si="3"/>
        <v>519382</v>
      </c>
    </row>
    <row r="30" spans="1:13">
      <c r="A30" s="1"/>
      <c r="B30" s="11" t="s">
        <v>14</v>
      </c>
      <c r="C30" s="6">
        <v>7700.74</v>
      </c>
      <c r="D30" s="4">
        <v>2376</v>
      </c>
      <c r="E30" s="4">
        <v>1895</v>
      </c>
      <c r="F30" s="4">
        <v>0</v>
      </c>
      <c r="G30" s="4"/>
      <c r="H30" s="1"/>
      <c r="I30" s="11" t="s">
        <v>14</v>
      </c>
      <c r="J30" s="4">
        <f>C14+J14+C30</f>
        <v>1319182.74</v>
      </c>
      <c r="K30" s="4">
        <f t="shared" si="1"/>
        <v>2678215</v>
      </c>
      <c r="L30" s="4">
        <f t="shared" si="2"/>
        <v>2396398</v>
      </c>
      <c r="M30" s="4">
        <f t="shared" si="3"/>
        <v>-473958</v>
      </c>
    </row>
    <row r="31" spans="1:13">
      <c r="A31" s="1"/>
      <c r="B31" s="11" t="s">
        <v>15</v>
      </c>
      <c r="C31" s="6">
        <v>100</v>
      </c>
      <c r="D31" s="4">
        <v>281.89999999999998</v>
      </c>
      <c r="E31" s="4">
        <v>2247.85</v>
      </c>
      <c r="F31" s="4">
        <v>0</v>
      </c>
      <c r="G31" s="4"/>
      <c r="H31" s="1"/>
      <c r="I31" s="11" t="s">
        <v>15</v>
      </c>
      <c r="J31" s="4">
        <f t="shared" si="4"/>
        <v>8401809</v>
      </c>
      <c r="K31" s="4">
        <f t="shared" si="1"/>
        <v>1756343.9</v>
      </c>
      <c r="L31" s="4">
        <f t="shared" si="2"/>
        <v>300505.84999999998</v>
      </c>
      <c r="M31" s="4">
        <f t="shared" si="3"/>
        <v>3830649</v>
      </c>
    </row>
    <row r="32" spans="1:13">
      <c r="A32" s="5"/>
      <c r="B32" s="11" t="s">
        <v>16</v>
      </c>
      <c r="C32" s="6">
        <v>1000</v>
      </c>
      <c r="D32" s="4">
        <v>5500</v>
      </c>
      <c r="E32" s="4">
        <v>59447.31</v>
      </c>
      <c r="F32" s="4">
        <v>14642.5</v>
      </c>
      <c r="G32" s="4"/>
      <c r="H32" s="1"/>
      <c r="I32" s="11" t="s">
        <v>16</v>
      </c>
      <c r="J32" s="4">
        <f>C16+J16+C32</f>
        <v>4765001</v>
      </c>
      <c r="K32" s="4">
        <f t="shared" si="1"/>
        <v>6209500</v>
      </c>
      <c r="L32" s="4">
        <f t="shared" si="2"/>
        <v>1852095.31</v>
      </c>
      <c r="M32" s="4">
        <f t="shared" si="3"/>
        <v>2044062.5</v>
      </c>
    </row>
    <row r="33" spans="1:13">
      <c r="A33" s="1"/>
      <c r="B33" s="2" t="s">
        <v>2</v>
      </c>
      <c r="C33" s="6">
        <v>459387.23</v>
      </c>
      <c r="D33" s="4">
        <v>280253.11</v>
      </c>
      <c r="E33" s="4">
        <v>355855.56</v>
      </c>
      <c r="F33" s="4">
        <v>1072024.83</v>
      </c>
      <c r="G33" s="4"/>
      <c r="H33" s="1"/>
      <c r="I33" s="2" t="s">
        <v>2</v>
      </c>
      <c r="J33" s="4">
        <f t="shared" si="4"/>
        <v>77323667.230000004</v>
      </c>
      <c r="K33" s="4">
        <f t="shared" si="1"/>
        <v>90031574.109999999</v>
      </c>
      <c r="L33" s="4">
        <f t="shared" si="2"/>
        <v>83049130.560000002</v>
      </c>
      <c r="M33" s="4">
        <f t="shared" si="3"/>
        <v>106367723.83</v>
      </c>
    </row>
    <row r="34" spans="1:13">
      <c r="A34" s="1"/>
      <c r="B34" s="2" t="s">
        <v>3</v>
      </c>
      <c r="C34" s="6">
        <v>362036.83</v>
      </c>
      <c r="D34" s="4">
        <v>76810.070000000007</v>
      </c>
      <c r="E34" s="4">
        <v>268343.82</v>
      </c>
      <c r="F34" s="4">
        <v>438922.9</v>
      </c>
      <c r="G34" s="4"/>
      <c r="H34" s="1"/>
      <c r="I34" s="2" t="s">
        <v>3</v>
      </c>
      <c r="J34" s="4">
        <f>C18+J18+C34</f>
        <v>44159411.829999998</v>
      </c>
      <c r="K34" s="4">
        <f t="shared" si="1"/>
        <v>23022161.07</v>
      </c>
      <c r="L34" s="4">
        <f t="shared" si="2"/>
        <v>18361369.82</v>
      </c>
      <c r="M34" s="4">
        <f t="shared" si="3"/>
        <v>5785032.9000000004</v>
      </c>
    </row>
    <row r="35" spans="1:13">
      <c r="A35" s="1"/>
      <c r="B35" s="2"/>
      <c r="C35" s="4"/>
      <c r="D35" s="4"/>
      <c r="E35" s="4"/>
      <c r="F35" s="4"/>
      <c r="G35" s="4"/>
      <c r="H35" s="1"/>
      <c r="I35" s="2"/>
      <c r="J35" s="4"/>
      <c r="K35" s="4"/>
      <c r="L35" s="4"/>
      <c r="M35" s="4"/>
    </row>
    <row r="36" spans="1:13">
      <c r="A36" s="1"/>
      <c r="B36" s="2"/>
      <c r="C36" s="4"/>
      <c r="D36" s="4"/>
      <c r="E36" s="4"/>
      <c r="F36" s="4"/>
      <c r="G36" s="4"/>
      <c r="H36" s="2"/>
      <c r="I36" s="2"/>
      <c r="J36" s="4"/>
      <c r="K36" s="4"/>
      <c r="L36" s="4"/>
      <c r="M36" s="4"/>
    </row>
    <row r="37" spans="1:13">
      <c r="A37" s="1"/>
      <c r="B37" s="1" t="s">
        <v>17</v>
      </c>
      <c r="C37" s="1"/>
      <c r="D37" s="4"/>
      <c r="E37" s="4"/>
      <c r="F37" s="4"/>
      <c r="G37" s="4"/>
      <c r="H37" s="1"/>
      <c r="I37" s="2"/>
      <c r="J37" s="4"/>
      <c r="K37" s="4"/>
      <c r="L37" s="4"/>
      <c r="M37" s="4"/>
    </row>
    <row r="38" spans="1:13" ht="15.75">
      <c r="A38" s="1"/>
      <c r="B38" s="13"/>
      <c r="C38" s="13"/>
      <c r="D38" s="13"/>
      <c r="E38" s="13"/>
      <c r="F38" s="4"/>
      <c r="G38" s="4"/>
      <c r="H38" s="1"/>
      <c r="I38" s="9"/>
      <c r="J38" s="10"/>
      <c r="K38" s="10"/>
      <c r="L38" s="10"/>
      <c r="M38" s="4"/>
    </row>
    <row r="39" spans="1:13">
      <c r="B39" s="16" t="s">
        <v>20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3">
    <mergeCell ref="A2:M2"/>
    <mergeCell ref="A1:M1"/>
    <mergeCell ref="B39:M39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2014-04-22T14:42:32Z</cp:lastPrinted>
  <dcterms:created xsi:type="dcterms:W3CDTF">2008-02-19T16:54:15Z</dcterms:created>
  <dcterms:modified xsi:type="dcterms:W3CDTF">2014-04-22T14:46:07Z</dcterms:modified>
</cp:coreProperties>
</file>