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4940" windowHeight="7875"/>
  </bookViews>
  <sheets>
    <sheet name="PAC Table 3b" sheetId="2" r:id="rId1"/>
  </sheets>
  <definedNames>
    <definedName name="_xlnm.Print_Area" localSheetId="0">'PAC Table 3b'!$A$1:$G$49</definedName>
    <definedName name="_xlnm.Print_Titles" localSheetId="0">'PAC Table 3b'!$5:$5</definedName>
  </definedNames>
  <calcPr calcId="125725"/>
</workbook>
</file>

<file path=xl/calcChain.xml><?xml version="1.0" encoding="utf-8"?>
<calcChain xmlns="http://schemas.openxmlformats.org/spreadsheetml/2006/main">
  <c r="C49" i="2"/>
  <c r="D49"/>
  <c r="E49"/>
  <c r="F49"/>
  <c r="G49"/>
  <c r="D157" l="1"/>
  <c r="E157"/>
  <c r="F157"/>
  <c r="G157"/>
  <c r="C157"/>
</calcChain>
</file>

<file path=xl/sharedStrings.xml><?xml version="1.0" encoding="utf-8"?>
<sst xmlns="http://schemas.openxmlformats.org/spreadsheetml/2006/main" count="96" uniqueCount="96">
  <si>
    <t>Total Receipts</t>
  </si>
  <si>
    <t>Total Disbursements</t>
  </si>
  <si>
    <t>Committee Name</t>
  </si>
  <si>
    <t>Total IEs Made</t>
  </si>
  <si>
    <t>Debts Owed</t>
  </si>
  <si>
    <t>Totals:</t>
  </si>
  <si>
    <t>Closing
Cash on Hand</t>
  </si>
  <si>
    <t>PAC Table 3b</t>
  </si>
  <si>
    <t>Political Committee with Non-Contribution Accounts</t>
  </si>
  <si>
    <t>Campaign Activity from January 1, 2011 - June 30, 2012</t>
  </si>
  <si>
    <t>C00503417</t>
  </si>
  <si>
    <t>RED WHITE AND BLUE FUND</t>
  </si>
  <si>
    <t>C00496505</t>
  </si>
  <si>
    <t>CONSERVATIVE ACTION FUND</t>
  </si>
  <si>
    <t>C00438531</t>
  </si>
  <si>
    <t>LIFE AND MARRIAGE PAC</t>
  </si>
  <si>
    <t>C00516500</t>
  </si>
  <si>
    <t>PACPLUS</t>
  </si>
  <si>
    <t>C00461772</t>
  </si>
  <si>
    <t>WESTERN REPRESENTATION PAC</t>
  </si>
  <si>
    <t>C00455378</t>
  </si>
  <si>
    <t>THE NATIONAL REPUBLICAN TRUST PAC</t>
  </si>
  <si>
    <t>C00509489</t>
  </si>
  <si>
    <t>PATRIOT SUPER PAC</t>
  </si>
  <si>
    <t>C00506469</t>
  </si>
  <si>
    <t>TEA PARTY FUND</t>
  </si>
  <si>
    <t>C00468447</t>
  </si>
  <si>
    <t>ONE NATION PAC</t>
  </si>
  <si>
    <t>C00486837</t>
  </si>
  <si>
    <t>INNOVATION PAC</t>
  </si>
  <si>
    <t>C00401224</t>
  </si>
  <si>
    <t>ACTBLUE</t>
  </si>
  <si>
    <t>C00476978</t>
  </si>
  <si>
    <t>GAY AND LESBIAN VICTORY FUND FEDERAL PAC</t>
  </si>
  <si>
    <t>C00410068</t>
  </si>
  <si>
    <t>FRATERNITY &amp; SORORITY POLITICAL ACTION COMMITTEE</t>
  </si>
  <si>
    <t>C00488478</t>
  </si>
  <si>
    <t>ACTRIGHT</t>
  </si>
  <si>
    <t>C00507053</t>
  </si>
  <si>
    <t>PURO PAC</t>
  </si>
  <si>
    <t>C00427435</t>
  </si>
  <si>
    <t>MAVERICK PAC USA</t>
  </si>
  <si>
    <t>C00001727</t>
  </si>
  <si>
    <t>BUSINESS-INDUSTRY POLITICAL ACTION COMMITTEE</t>
  </si>
  <si>
    <t>C00436873</t>
  </si>
  <si>
    <t>AMERICA'S OPPORTUNITY FUND</t>
  </si>
  <si>
    <t>C00520080</t>
  </si>
  <si>
    <t>FRIENDS OF DEMOCRACY</t>
  </si>
  <si>
    <t>C00515064</t>
  </si>
  <si>
    <t>YOUNG DEMOCRATS OF AMERICA PAC</t>
  </si>
  <si>
    <t>C00512020</t>
  </si>
  <si>
    <t>SHEPAC</t>
  </si>
  <si>
    <t>C00324871</t>
  </si>
  <si>
    <t>FREE AGENTS PAC</t>
  </si>
  <si>
    <t>C00468868</t>
  </si>
  <si>
    <t>ZETEPAC</t>
  </si>
  <si>
    <t>C00359992</t>
  </si>
  <si>
    <t>NATIONAL DEFENSE PAC</t>
  </si>
  <si>
    <t>C00519413</t>
  </si>
  <si>
    <t>L PAC</t>
  </si>
  <si>
    <t>C00476838</t>
  </si>
  <si>
    <t>NATIONAL FISCAL CONSERVATIVE PAC</t>
  </si>
  <si>
    <t>C00495275</t>
  </si>
  <si>
    <t>HARBOR TRUCKING ASSOCIATION FEDERAL POLITICAL ACTION COMMITTEE (HTA FEDERAL PAC)</t>
  </si>
  <si>
    <t>C00492124</t>
  </si>
  <si>
    <t>AMERICAN PRIDE PAC</t>
  </si>
  <si>
    <t>C00486852</t>
  </si>
  <si>
    <t>MAY NOVEMBER GROUP</t>
  </si>
  <si>
    <t>C00514869</t>
  </si>
  <si>
    <t>RESTORING AMERICA PROJECT</t>
  </si>
  <si>
    <t>C00522482</t>
  </si>
  <si>
    <t>LIBERTY UNLEASHED</t>
  </si>
  <si>
    <t>C00487025</t>
  </si>
  <si>
    <t>PEACH TEA  PAC</t>
  </si>
  <si>
    <t>C00501023</t>
  </si>
  <si>
    <t>YOUNG FLORIDIANS FOR A BETTER FLORIDA</t>
  </si>
  <si>
    <t>C00500033</t>
  </si>
  <si>
    <t>EFFICIENT AMERICA PAC</t>
  </si>
  <si>
    <t>C00504605</t>
  </si>
  <si>
    <t>CONSERVATIVE VICTORY INC</t>
  </si>
  <si>
    <t>C00383182</t>
  </si>
  <si>
    <t>NATIONAL DEFENSE COMMITTEE PAC</t>
  </si>
  <si>
    <t>C00512608</t>
  </si>
  <si>
    <t>NAVAJO NATANI</t>
  </si>
  <si>
    <t>C00500009</t>
  </si>
  <si>
    <t>FFP PAC</t>
  </si>
  <si>
    <t>C00493510</t>
  </si>
  <si>
    <t>GLOBAL DIASPORA PAC INCORPORATED; THE</t>
  </si>
  <si>
    <t>Total</t>
  </si>
  <si>
    <t>C00520981</t>
  </si>
  <si>
    <t>STAND WITH AMERICA</t>
  </si>
  <si>
    <t>C00521211</t>
  </si>
  <si>
    <t>SPIRIT OF DEMOCRACY AMERICA</t>
  </si>
  <si>
    <t>C00327189</t>
  </si>
  <si>
    <t>VALUE IN ELECTING WOMEN POLITICAL ACTION COMMITTEE</t>
  </si>
  <si>
    <t>ID #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</si>
</sst>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6" applyNumberFormat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6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1" fillId="24" borderId="8" applyNumberFormat="0" applyFont="0" applyAlignment="0" applyProtection="0"/>
    <xf numFmtId="0" fontId="15" fillId="6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 applyAlignment="1">
      <alignment horizontal="center" wrapText="1"/>
    </xf>
    <xf numFmtId="164" fontId="19" fillId="0" borderId="0" xfId="0" applyNumberFormat="1" applyFont="1"/>
    <xf numFmtId="0" fontId="19" fillId="0" borderId="0" xfId="0" applyFont="1" applyAlignment="1">
      <alignment horizontal="right"/>
    </xf>
    <xf numFmtId="164" fontId="23" fillId="0" borderId="0" xfId="0" applyNumberFormat="1" applyFont="1" applyFill="1" applyAlignment="1">
      <alignment horizontal="right"/>
    </xf>
    <xf numFmtId="164" fontId="0" fillId="0" borderId="0" xfId="0" applyNumberFormat="1"/>
    <xf numFmtId="0" fontId="19" fillId="0" borderId="0" xfId="0" applyFont="1"/>
    <xf numFmtId="0" fontId="21" fillId="25" borderId="0" xfId="0" applyNumberFormat="1" applyFont="1" applyFill="1" applyAlignment="1">
      <alignment horizontal="center"/>
    </xf>
    <xf numFmtId="164" fontId="0" fillId="25" borderId="0" xfId="0" applyNumberFormat="1" applyFill="1"/>
    <xf numFmtId="164" fontId="20" fillId="25" borderId="0" xfId="0" applyNumberFormat="1" applyFont="1" applyFill="1"/>
    <xf numFmtId="164" fontId="19" fillId="25" borderId="0" xfId="0" applyNumberFormat="1" applyFont="1" applyFill="1"/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topLeftCell="A30" workbookViewId="0">
      <selection activeCell="G49" sqref="A1:G49"/>
    </sheetView>
  </sheetViews>
  <sheetFormatPr defaultRowHeight="12.75"/>
  <cols>
    <col min="1" max="1" width="10.140625" style="1" bestFit="1" customWidth="1"/>
    <col min="2" max="2" width="45.42578125" style="1" customWidth="1"/>
    <col min="3" max="3" width="13.7109375" style="1" customWidth="1"/>
    <col min="4" max="4" width="18.42578125" style="1" customWidth="1"/>
    <col min="5" max="5" width="14" style="1" bestFit="1" customWidth="1"/>
    <col min="6" max="6" width="19.5703125" style="1" bestFit="1" customWidth="1"/>
    <col min="7" max="7" width="11.85546875" style="1" bestFit="1" customWidth="1"/>
    <col min="8" max="16384" width="9.140625" style="1"/>
  </cols>
  <sheetData>
    <row r="1" spans="1:7">
      <c r="A1" s="15" t="s">
        <v>7</v>
      </c>
      <c r="B1" s="15"/>
      <c r="C1" s="15"/>
      <c r="D1" s="15"/>
      <c r="E1" s="15"/>
      <c r="F1" s="15"/>
      <c r="G1" s="15"/>
    </row>
    <row r="2" spans="1:7">
      <c r="A2" s="16" t="s">
        <v>8</v>
      </c>
      <c r="B2" s="16"/>
      <c r="C2" s="16"/>
      <c r="D2" s="16"/>
      <c r="E2" s="16"/>
      <c r="F2" s="16"/>
      <c r="G2" s="16"/>
    </row>
    <row r="3" spans="1:7">
      <c r="A3" s="16" t="s">
        <v>9</v>
      </c>
      <c r="B3" s="16"/>
      <c r="C3" s="16"/>
      <c r="D3" s="16"/>
      <c r="E3" s="16"/>
      <c r="F3" s="16"/>
      <c r="G3" s="16"/>
    </row>
    <row r="5" spans="1:7" ht="25.5">
      <c r="A5" s="2" t="s">
        <v>95</v>
      </c>
      <c r="B5" s="2" t="s">
        <v>2</v>
      </c>
      <c r="C5" s="3" t="s">
        <v>0</v>
      </c>
      <c r="D5" s="3" t="s">
        <v>1</v>
      </c>
      <c r="E5" s="11" t="s">
        <v>3</v>
      </c>
      <c r="F5" s="5" t="s">
        <v>6</v>
      </c>
      <c r="G5" s="3" t="s">
        <v>4</v>
      </c>
    </row>
    <row r="6" spans="1:7" ht="15">
      <c r="A6" t="s">
        <v>10</v>
      </c>
      <c r="B6" t="s">
        <v>11</v>
      </c>
      <c r="C6" s="9">
        <v>8517926</v>
      </c>
      <c r="D6" s="9">
        <v>8236116</v>
      </c>
      <c r="E6" s="12">
        <v>7514684.3899999997</v>
      </c>
      <c r="F6" s="9">
        <v>281810</v>
      </c>
      <c r="G6" s="9">
        <v>0</v>
      </c>
    </row>
    <row r="7" spans="1:7" ht="15">
      <c r="A7" t="s">
        <v>91</v>
      </c>
      <c r="B7" t="s">
        <v>92</v>
      </c>
      <c r="C7" s="9">
        <v>181000</v>
      </c>
      <c r="D7" s="9">
        <v>180148.53</v>
      </c>
      <c r="E7" s="12">
        <v>163514.19</v>
      </c>
      <c r="F7" s="9">
        <v>851.47</v>
      </c>
      <c r="G7" s="9">
        <v>0</v>
      </c>
    </row>
    <row r="8" spans="1:7" ht="15">
      <c r="A8" t="s">
        <v>12</v>
      </c>
      <c r="B8" t="s">
        <v>13</v>
      </c>
      <c r="C8" s="9">
        <v>267291.65000000002</v>
      </c>
      <c r="D8" s="9">
        <v>263705.71999999997</v>
      </c>
      <c r="E8" s="12">
        <v>109695.52</v>
      </c>
      <c r="F8" s="9">
        <v>3585.93</v>
      </c>
      <c r="G8" s="9">
        <v>121620</v>
      </c>
    </row>
    <row r="9" spans="1:7" ht="15">
      <c r="A9" t="s">
        <v>14</v>
      </c>
      <c r="B9" t="s">
        <v>15</v>
      </c>
      <c r="C9" s="9">
        <v>84678.56</v>
      </c>
      <c r="D9" s="9">
        <v>80843.100000000006</v>
      </c>
      <c r="E9" s="12">
        <v>66888.81</v>
      </c>
      <c r="F9" s="9">
        <v>10042.01</v>
      </c>
      <c r="G9" s="9">
        <v>0</v>
      </c>
    </row>
    <row r="10" spans="1:7" ht="15">
      <c r="A10" t="s">
        <v>89</v>
      </c>
      <c r="B10" t="s">
        <v>90</v>
      </c>
      <c r="C10" s="9">
        <v>57500</v>
      </c>
      <c r="D10" s="9">
        <v>48501.43</v>
      </c>
      <c r="E10" s="12">
        <v>40000</v>
      </c>
      <c r="F10" s="9">
        <v>8998.57</v>
      </c>
      <c r="G10" s="9">
        <v>0</v>
      </c>
    </row>
    <row r="11" spans="1:7" ht="15">
      <c r="A11" t="s">
        <v>16</v>
      </c>
      <c r="B11" t="s">
        <v>17</v>
      </c>
      <c r="C11" s="9">
        <v>130634.3</v>
      </c>
      <c r="D11" s="9">
        <v>98579.15</v>
      </c>
      <c r="E11" s="12">
        <v>28700</v>
      </c>
      <c r="F11" s="9">
        <v>32055.15</v>
      </c>
      <c r="G11" s="9">
        <v>0</v>
      </c>
    </row>
    <row r="12" spans="1:7" ht="15">
      <c r="A12" t="s">
        <v>18</v>
      </c>
      <c r="B12" t="s">
        <v>19</v>
      </c>
      <c r="C12" s="9">
        <v>490089.61</v>
      </c>
      <c r="D12" s="9">
        <v>503043.92</v>
      </c>
      <c r="E12" s="12">
        <v>18629.349999999999</v>
      </c>
      <c r="F12" s="9">
        <v>26507.23</v>
      </c>
      <c r="G12" s="9">
        <v>0</v>
      </c>
    </row>
    <row r="13" spans="1:7" ht="15">
      <c r="A13" t="s">
        <v>20</v>
      </c>
      <c r="B13" t="s">
        <v>21</v>
      </c>
      <c r="C13" s="9">
        <v>584955.24</v>
      </c>
      <c r="D13" s="9">
        <v>682433.45</v>
      </c>
      <c r="E13" s="12">
        <v>13512.63</v>
      </c>
      <c r="F13" s="9">
        <v>10533.33</v>
      </c>
      <c r="G13" s="9">
        <v>60317.78</v>
      </c>
    </row>
    <row r="14" spans="1:7" ht="15">
      <c r="A14" t="s">
        <v>22</v>
      </c>
      <c r="B14" t="s">
        <v>23</v>
      </c>
      <c r="C14" s="9">
        <v>221756.01</v>
      </c>
      <c r="D14" s="9">
        <v>159803.64000000001</v>
      </c>
      <c r="E14" s="12">
        <v>9950</v>
      </c>
      <c r="F14" s="9">
        <v>68649.37</v>
      </c>
      <c r="G14" s="9">
        <v>0</v>
      </c>
    </row>
    <row r="15" spans="1:7" ht="15">
      <c r="A15" t="s">
        <v>24</v>
      </c>
      <c r="B15" t="s">
        <v>25</v>
      </c>
      <c r="C15" s="9">
        <v>7688.48</v>
      </c>
      <c r="D15" s="9">
        <v>6712.08</v>
      </c>
      <c r="E15" s="12">
        <v>400</v>
      </c>
      <c r="F15" s="9">
        <v>1201.5</v>
      </c>
      <c r="G15" s="9">
        <v>0</v>
      </c>
    </row>
    <row r="16" spans="1:7" ht="15">
      <c r="A16" t="s">
        <v>26</v>
      </c>
      <c r="B16" t="s">
        <v>27</v>
      </c>
      <c r="C16" s="9">
        <v>57763.41</v>
      </c>
      <c r="D16" s="9">
        <v>72947.06</v>
      </c>
      <c r="E16" s="12">
        <v>250</v>
      </c>
      <c r="F16" s="9">
        <v>27.84</v>
      </c>
      <c r="G16" s="9">
        <v>0</v>
      </c>
    </row>
    <row r="17" spans="1:7" ht="15">
      <c r="A17" t="s">
        <v>28</v>
      </c>
      <c r="B17" t="s">
        <v>29</v>
      </c>
      <c r="C17" s="9">
        <v>24240.09</v>
      </c>
      <c r="D17" s="9">
        <v>21929.02</v>
      </c>
      <c r="E17" s="12">
        <v>100</v>
      </c>
      <c r="F17" s="9">
        <v>2350.69</v>
      </c>
      <c r="G17" s="9">
        <v>0</v>
      </c>
    </row>
    <row r="18" spans="1:7" ht="15">
      <c r="A18" t="s">
        <v>30</v>
      </c>
      <c r="B18" t="s">
        <v>31</v>
      </c>
      <c r="C18" s="9">
        <v>65998884.659999996</v>
      </c>
      <c r="D18" s="9">
        <v>63013909.770000003</v>
      </c>
      <c r="E18" s="12">
        <v>0</v>
      </c>
      <c r="F18" s="9">
        <v>6994604.9100000001</v>
      </c>
      <c r="G18" s="9">
        <v>0</v>
      </c>
    </row>
    <row r="19" spans="1:7" ht="15">
      <c r="A19" t="s">
        <v>32</v>
      </c>
      <c r="B19" t="s">
        <v>33</v>
      </c>
      <c r="C19" s="9">
        <v>435862.17</v>
      </c>
      <c r="D19" s="9">
        <v>391326.82</v>
      </c>
      <c r="E19" s="12">
        <v>0</v>
      </c>
      <c r="F19" s="9">
        <v>44924.29</v>
      </c>
      <c r="G19" s="9">
        <v>0</v>
      </c>
    </row>
    <row r="20" spans="1:7" ht="15">
      <c r="A20" t="s">
        <v>34</v>
      </c>
      <c r="B20" t="s">
        <v>35</v>
      </c>
      <c r="C20" s="9">
        <v>476127.33</v>
      </c>
      <c r="D20" s="9">
        <v>325318.07</v>
      </c>
      <c r="E20" s="12">
        <v>0</v>
      </c>
      <c r="F20" s="9">
        <v>175159.59</v>
      </c>
      <c r="G20" s="9">
        <v>0</v>
      </c>
    </row>
    <row r="21" spans="1:7" ht="15">
      <c r="A21" t="s">
        <v>36</v>
      </c>
      <c r="B21" t="s">
        <v>37</v>
      </c>
      <c r="C21" s="9">
        <v>361337.62</v>
      </c>
      <c r="D21" s="9">
        <v>305288.14</v>
      </c>
      <c r="E21" s="12">
        <v>0</v>
      </c>
      <c r="F21" s="9">
        <v>61317.68</v>
      </c>
      <c r="G21" s="9">
        <v>10748.93</v>
      </c>
    </row>
    <row r="22" spans="1:7" ht="15">
      <c r="A22" t="s">
        <v>93</v>
      </c>
      <c r="B22" t="s">
        <v>94</v>
      </c>
      <c r="C22" s="9">
        <v>279600</v>
      </c>
      <c r="D22" s="9">
        <v>227521.87</v>
      </c>
      <c r="E22" s="12">
        <v>0</v>
      </c>
      <c r="F22" s="9">
        <v>62303.44</v>
      </c>
      <c r="G22" s="9">
        <v>0</v>
      </c>
    </row>
    <row r="23" spans="1:7" ht="15">
      <c r="A23" t="s">
        <v>38</v>
      </c>
      <c r="B23" t="s">
        <v>39</v>
      </c>
      <c r="C23" s="9">
        <v>247575.21</v>
      </c>
      <c r="D23" s="9">
        <v>141017.26999999999</v>
      </c>
      <c r="E23" s="12">
        <v>0</v>
      </c>
      <c r="F23" s="9">
        <v>106557.94</v>
      </c>
      <c r="G23" s="9">
        <v>0</v>
      </c>
    </row>
    <row r="24" spans="1:7" ht="15">
      <c r="A24" t="s">
        <v>40</v>
      </c>
      <c r="B24" t="s">
        <v>41</v>
      </c>
      <c r="C24" s="9">
        <v>146640</v>
      </c>
      <c r="D24" s="9">
        <v>133251.32</v>
      </c>
      <c r="E24" s="12">
        <v>0</v>
      </c>
      <c r="F24" s="9">
        <v>13874.19</v>
      </c>
      <c r="G24" s="9">
        <v>0</v>
      </c>
    </row>
    <row r="25" spans="1:7" ht="15">
      <c r="A25" t="s">
        <v>42</v>
      </c>
      <c r="B25" t="s">
        <v>43</v>
      </c>
      <c r="C25" s="9">
        <v>90483.3</v>
      </c>
      <c r="D25" s="9">
        <v>79351.7</v>
      </c>
      <c r="E25" s="12">
        <v>0</v>
      </c>
      <c r="F25" s="9">
        <v>83221.56</v>
      </c>
      <c r="G25" s="9">
        <v>0</v>
      </c>
    </row>
    <row r="26" spans="1:7" ht="15">
      <c r="A26" t="s">
        <v>44</v>
      </c>
      <c r="B26" t="s">
        <v>45</v>
      </c>
      <c r="C26" s="9">
        <v>55766.97</v>
      </c>
      <c r="D26" s="9">
        <v>41023.22</v>
      </c>
      <c r="E26" s="12">
        <v>0</v>
      </c>
      <c r="F26" s="9">
        <v>22194.52</v>
      </c>
      <c r="G26" s="9">
        <v>0</v>
      </c>
    </row>
    <row r="27" spans="1:7" ht="15">
      <c r="A27" t="s">
        <v>46</v>
      </c>
      <c r="B27" t="s">
        <v>47</v>
      </c>
      <c r="C27" s="9">
        <v>145214.91</v>
      </c>
      <c r="D27" s="9">
        <v>40554.5</v>
      </c>
      <c r="E27" s="12">
        <v>0</v>
      </c>
      <c r="F27" s="9">
        <v>104660.41</v>
      </c>
      <c r="G27" s="9">
        <v>0</v>
      </c>
    </row>
    <row r="28" spans="1:7" ht="15">
      <c r="A28" t="s">
        <v>48</v>
      </c>
      <c r="B28" t="s">
        <v>49</v>
      </c>
      <c r="C28" s="9">
        <v>157474.69</v>
      </c>
      <c r="D28" s="9">
        <v>39925.699999999997</v>
      </c>
      <c r="E28" s="12">
        <v>0</v>
      </c>
      <c r="F28" s="9">
        <v>117548.99</v>
      </c>
      <c r="G28" s="9">
        <v>0</v>
      </c>
    </row>
    <row r="29" spans="1:7" ht="15">
      <c r="A29" t="s">
        <v>50</v>
      </c>
      <c r="B29" t="s">
        <v>51</v>
      </c>
      <c r="C29" s="9">
        <v>66909.119999999995</v>
      </c>
      <c r="D29" s="9">
        <v>28757.29</v>
      </c>
      <c r="E29" s="12">
        <v>0</v>
      </c>
      <c r="F29" s="9">
        <v>38151.769999999997</v>
      </c>
      <c r="G29" s="9">
        <v>0</v>
      </c>
    </row>
    <row r="30" spans="1:7" ht="15">
      <c r="A30" t="s">
        <v>52</v>
      </c>
      <c r="B30" t="s">
        <v>53</v>
      </c>
      <c r="C30" s="9">
        <v>69554.58</v>
      </c>
      <c r="D30" s="9">
        <v>17887.96</v>
      </c>
      <c r="E30" s="12">
        <v>0</v>
      </c>
      <c r="F30" s="9">
        <v>55155.68</v>
      </c>
      <c r="G30" s="9">
        <v>0</v>
      </c>
    </row>
    <row r="31" spans="1:7" ht="15">
      <c r="A31" t="s">
        <v>54</v>
      </c>
      <c r="B31" t="s">
        <v>55</v>
      </c>
      <c r="C31" s="9">
        <v>12648.13</v>
      </c>
      <c r="D31" s="9">
        <v>12396.56</v>
      </c>
      <c r="E31" s="12">
        <v>0</v>
      </c>
      <c r="F31" s="9">
        <v>699.07</v>
      </c>
      <c r="G31" s="9">
        <v>0</v>
      </c>
    </row>
    <row r="32" spans="1:7" ht="15">
      <c r="A32" t="s">
        <v>56</v>
      </c>
      <c r="B32" t="s">
        <v>57</v>
      </c>
      <c r="C32" s="9">
        <v>11009.19</v>
      </c>
      <c r="D32" s="9">
        <v>10960.25</v>
      </c>
      <c r="E32" s="12">
        <v>0</v>
      </c>
      <c r="F32" s="9">
        <v>1014.8</v>
      </c>
      <c r="G32" s="9">
        <v>0</v>
      </c>
    </row>
    <row r="33" spans="1:7" ht="15">
      <c r="A33" t="s">
        <v>58</v>
      </c>
      <c r="B33" t="s">
        <v>59</v>
      </c>
      <c r="C33" s="9">
        <v>45519</v>
      </c>
      <c r="D33" s="9">
        <v>10492.57</v>
      </c>
      <c r="E33" s="12">
        <v>0</v>
      </c>
      <c r="F33" s="9">
        <v>35026.43</v>
      </c>
      <c r="G33" s="9">
        <v>0</v>
      </c>
    </row>
    <row r="34" spans="1:7" ht="15">
      <c r="A34" t="s">
        <v>60</v>
      </c>
      <c r="B34" t="s">
        <v>61</v>
      </c>
      <c r="C34" s="9">
        <v>2330</v>
      </c>
      <c r="D34" s="9">
        <v>10301.73</v>
      </c>
      <c r="E34" s="12">
        <v>0</v>
      </c>
      <c r="F34" s="9">
        <v>2.56</v>
      </c>
      <c r="G34" s="9">
        <v>0</v>
      </c>
    </row>
    <row r="35" spans="1:7" ht="15">
      <c r="A35" t="s">
        <v>62</v>
      </c>
      <c r="B35" t="s">
        <v>63</v>
      </c>
      <c r="C35" s="9">
        <v>5000</v>
      </c>
      <c r="D35" s="9">
        <v>5000</v>
      </c>
      <c r="E35" s="12">
        <v>0</v>
      </c>
      <c r="F35" s="9">
        <v>0</v>
      </c>
      <c r="G35" s="9">
        <v>0</v>
      </c>
    </row>
    <row r="36" spans="1:7" ht="15">
      <c r="A36" t="s">
        <v>64</v>
      </c>
      <c r="B36" t="s">
        <v>65</v>
      </c>
      <c r="C36" s="9">
        <v>8610.09</v>
      </c>
      <c r="D36" s="9">
        <v>2559.6999999999998</v>
      </c>
      <c r="E36" s="12">
        <v>0</v>
      </c>
      <c r="F36" s="9">
        <v>6115.39</v>
      </c>
      <c r="G36" s="9">
        <v>9000</v>
      </c>
    </row>
    <row r="37" spans="1:7" ht="15">
      <c r="A37" t="s">
        <v>66</v>
      </c>
      <c r="B37" t="s">
        <v>67</v>
      </c>
      <c r="C37" s="9">
        <v>2575</v>
      </c>
      <c r="D37" s="9">
        <v>2515.9899999999998</v>
      </c>
      <c r="E37" s="12">
        <v>0</v>
      </c>
      <c r="F37" s="9">
        <v>154</v>
      </c>
      <c r="G37" s="9">
        <v>0</v>
      </c>
    </row>
    <row r="38" spans="1:7" ht="15">
      <c r="A38" t="s">
        <v>68</v>
      </c>
      <c r="B38" t="s">
        <v>69</v>
      </c>
      <c r="C38" s="9">
        <v>2210</v>
      </c>
      <c r="D38" s="9">
        <v>2000</v>
      </c>
      <c r="E38" s="12">
        <v>0</v>
      </c>
      <c r="F38" s="9">
        <v>210</v>
      </c>
      <c r="G38" s="9">
        <v>0</v>
      </c>
    </row>
    <row r="39" spans="1:7" ht="15">
      <c r="A39" t="s">
        <v>70</v>
      </c>
      <c r="B39" t="s">
        <v>71</v>
      </c>
      <c r="C39" s="9">
        <v>28707.81</v>
      </c>
      <c r="D39" s="9">
        <v>1995.37</v>
      </c>
      <c r="E39" s="12">
        <v>0</v>
      </c>
      <c r="F39" s="9">
        <v>26712.44</v>
      </c>
      <c r="G39" s="9">
        <v>250</v>
      </c>
    </row>
    <row r="40" spans="1:7" ht="15">
      <c r="A40" t="s">
        <v>72</v>
      </c>
      <c r="B40" t="s">
        <v>73</v>
      </c>
      <c r="C40" s="9">
        <v>618.71</v>
      </c>
      <c r="D40" s="9">
        <v>1682.39</v>
      </c>
      <c r="E40" s="12">
        <v>0</v>
      </c>
      <c r="F40" s="9">
        <v>50</v>
      </c>
      <c r="G40" s="9">
        <v>2030</v>
      </c>
    </row>
    <row r="41" spans="1:7" ht="15">
      <c r="A41" t="s">
        <v>74</v>
      </c>
      <c r="B41" t="s">
        <v>75</v>
      </c>
      <c r="C41" s="9">
        <v>2105</v>
      </c>
      <c r="D41" s="9">
        <v>1629.59</v>
      </c>
      <c r="E41" s="12">
        <v>0</v>
      </c>
      <c r="F41" s="9">
        <v>475.41</v>
      </c>
      <c r="G41" s="9">
        <v>0</v>
      </c>
    </row>
    <row r="42" spans="1:7" ht="15">
      <c r="A42" t="s">
        <v>76</v>
      </c>
      <c r="B42" t="s">
        <v>77</v>
      </c>
      <c r="C42" s="9">
        <v>1041.77</v>
      </c>
      <c r="D42" s="9">
        <v>1041.77</v>
      </c>
      <c r="E42" s="12">
        <v>0</v>
      </c>
      <c r="F42" s="9">
        <v>0</v>
      </c>
      <c r="G42" s="9">
        <v>0</v>
      </c>
    </row>
    <row r="43" spans="1:7" ht="15">
      <c r="A43" t="s">
        <v>78</v>
      </c>
      <c r="B43" t="s">
        <v>79</v>
      </c>
      <c r="C43" s="9">
        <v>600</v>
      </c>
      <c r="D43" s="9">
        <v>750</v>
      </c>
      <c r="E43" s="12">
        <v>0</v>
      </c>
      <c r="F43" s="9">
        <v>491</v>
      </c>
      <c r="G43" s="9">
        <v>0</v>
      </c>
    </row>
    <row r="44" spans="1:7" ht="15">
      <c r="A44" t="s">
        <v>80</v>
      </c>
      <c r="B44" t="s">
        <v>81</v>
      </c>
      <c r="C44" s="9">
        <v>83.96</v>
      </c>
      <c r="D44" s="9">
        <v>82.35</v>
      </c>
      <c r="E44" s="12">
        <v>0</v>
      </c>
      <c r="F44" s="9">
        <v>906.65</v>
      </c>
      <c r="G44" s="9">
        <v>0</v>
      </c>
    </row>
    <row r="45" spans="1:7" ht="15">
      <c r="A45" t="s">
        <v>82</v>
      </c>
      <c r="B45" t="s">
        <v>83</v>
      </c>
      <c r="C45" s="9">
        <v>210.04</v>
      </c>
      <c r="D45" s="9">
        <v>61.65</v>
      </c>
      <c r="E45" s="12">
        <v>0</v>
      </c>
      <c r="F45" s="9">
        <v>148.38999999999999</v>
      </c>
      <c r="G45" s="9">
        <v>0</v>
      </c>
    </row>
    <row r="46" spans="1:7" ht="15">
      <c r="A46" t="s">
        <v>86</v>
      </c>
      <c r="B46" t="s">
        <v>87</v>
      </c>
      <c r="C46" s="9">
        <v>1500</v>
      </c>
      <c r="D46" s="9">
        <v>0</v>
      </c>
      <c r="E46" s="12">
        <v>0</v>
      </c>
      <c r="F46" s="9">
        <v>2125</v>
      </c>
      <c r="G46" s="9">
        <v>0</v>
      </c>
    </row>
    <row r="47" spans="1:7" ht="15">
      <c r="A47" t="s">
        <v>84</v>
      </c>
      <c r="B47" t="s">
        <v>85</v>
      </c>
      <c r="C47" s="9">
        <v>100</v>
      </c>
      <c r="D47" s="9">
        <v>0</v>
      </c>
      <c r="E47" s="12">
        <v>0</v>
      </c>
      <c r="F47" s="9">
        <v>100</v>
      </c>
      <c r="G47" s="9">
        <v>100</v>
      </c>
    </row>
    <row r="48" spans="1:7">
      <c r="C48" s="4"/>
      <c r="D48" s="4"/>
      <c r="E48" s="13"/>
      <c r="F48" s="4"/>
      <c r="G48" s="4"/>
    </row>
    <row r="49" spans="2:7">
      <c r="B49" s="10" t="s">
        <v>88</v>
      </c>
      <c r="C49" s="6">
        <f t="shared" ref="C49:G49" si="0">SUM(C6:C48)</f>
        <v>79281822.60999997</v>
      </c>
      <c r="D49" s="6">
        <f t="shared" si="0"/>
        <v>75203366.649999991</v>
      </c>
      <c r="E49" s="14">
        <f t="shared" si="0"/>
        <v>7966324.8899999987</v>
      </c>
      <c r="F49" s="6">
        <f t="shared" si="0"/>
        <v>8400519.1999999993</v>
      </c>
      <c r="G49" s="6">
        <f t="shared" si="0"/>
        <v>204066.71</v>
      </c>
    </row>
    <row r="50" spans="2:7">
      <c r="C50" s="4"/>
      <c r="D50" s="4"/>
      <c r="E50" s="4"/>
      <c r="F50" s="4"/>
      <c r="G50" s="4"/>
    </row>
    <row r="51" spans="2:7">
      <c r="C51" s="4"/>
      <c r="D51" s="4"/>
      <c r="E51" s="4"/>
      <c r="F51" s="4"/>
      <c r="G51" s="4"/>
    </row>
    <row r="52" spans="2:7">
      <c r="C52" s="4"/>
      <c r="D52" s="4"/>
      <c r="E52" s="4"/>
      <c r="F52" s="4"/>
      <c r="G52" s="4"/>
    </row>
    <row r="53" spans="2:7">
      <c r="C53" s="4"/>
      <c r="D53" s="4"/>
      <c r="E53" s="4"/>
      <c r="F53" s="4"/>
      <c r="G53" s="4"/>
    </row>
    <row r="54" spans="2:7">
      <c r="C54" s="4"/>
      <c r="D54" s="4"/>
      <c r="E54" s="4"/>
      <c r="F54" s="4"/>
      <c r="G54" s="4"/>
    </row>
    <row r="55" spans="2:7">
      <c r="C55" s="4"/>
      <c r="D55" s="4"/>
      <c r="E55" s="4"/>
      <c r="F55" s="4"/>
      <c r="G55" s="4"/>
    </row>
    <row r="56" spans="2:7">
      <c r="C56" s="4"/>
      <c r="D56" s="4"/>
      <c r="E56" s="4"/>
      <c r="F56" s="4"/>
      <c r="G56" s="4"/>
    </row>
    <row r="57" spans="2:7">
      <c r="C57" s="4"/>
      <c r="D57" s="4"/>
      <c r="E57" s="4"/>
      <c r="F57" s="4"/>
      <c r="G57" s="4"/>
    </row>
    <row r="58" spans="2:7">
      <c r="C58" s="4"/>
      <c r="D58" s="4"/>
      <c r="E58" s="4"/>
      <c r="F58" s="4"/>
      <c r="G58" s="4"/>
    </row>
    <row r="59" spans="2:7">
      <c r="C59" s="4"/>
      <c r="D59" s="4"/>
      <c r="E59" s="4"/>
      <c r="F59" s="4"/>
      <c r="G59" s="4"/>
    </row>
    <row r="60" spans="2:7">
      <c r="C60" s="4"/>
      <c r="D60" s="4"/>
      <c r="E60" s="4"/>
      <c r="F60" s="4"/>
      <c r="G60" s="4"/>
    </row>
    <row r="61" spans="2:7">
      <c r="C61" s="4"/>
      <c r="D61" s="4"/>
      <c r="E61" s="4"/>
      <c r="F61" s="4"/>
      <c r="G61" s="4"/>
    </row>
    <row r="62" spans="2:7">
      <c r="C62" s="4"/>
      <c r="D62" s="4"/>
      <c r="E62" s="4"/>
      <c r="F62" s="4"/>
      <c r="G62" s="4"/>
    </row>
    <row r="63" spans="2:7">
      <c r="C63" s="4"/>
      <c r="D63" s="4"/>
      <c r="E63" s="4"/>
      <c r="F63" s="4"/>
      <c r="G63" s="4"/>
    </row>
    <row r="64" spans="2:7">
      <c r="C64" s="4"/>
      <c r="D64" s="4"/>
      <c r="E64" s="4"/>
      <c r="F64" s="4"/>
      <c r="G64" s="4"/>
    </row>
    <row r="65" spans="3:7">
      <c r="C65" s="4"/>
      <c r="D65" s="4"/>
      <c r="E65" s="4"/>
      <c r="F65" s="4"/>
      <c r="G65" s="4"/>
    </row>
    <row r="66" spans="3:7">
      <c r="C66" s="4"/>
      <c r="D66" s="4"/>
      <c r="E66" s="4"/>
      <c r="F66" s="4"/>
      <c r="G66" s="4"/>
    </row>
    <row r="67" spans="3:7">
      <c r="C67" s="4"/>
      <c r="D67" s="4"/>
      <c r="E67" s="4"/>
      <c r="F67" s="4"/>
      <c r="G67" s="4"/>
    </row>
    <row r="68" spans="3:7">
      <c r="C68" s="4"/>
      <c r="D68" s="4"/>
      <c r="E68" s="4"/>
      <c r="F68" s="4"/>
      <c r="G68" s="4"/>
    </row>
    <row r="69" spans="3:7">
      <c r="C69" s="4"/>
      <c r="D69" s="4"/>
      <c r="E69" s="4"/>
      <c r="F69" s="4"/>
      <c r="G69" s="4"/>
    </row>
    <row r="70" spans="3:7">
      <c r="C70" s="4"/>
      <c r="D70" s="4"/>
      <c r="E70" s="4"/>
      <c r="F70" s="4"/>
      <c r="G70" s="4"/>
    </row>
    <row r="71" spans="3:7">
      <c r="C71" s="4"/>
      <c r="D71" s="4"/>
      <c r="E71" s="4"/>
      <c r="F71" s="4"/>
      <c r="G71" s="4"/>
    </row>
    <row r="72" spans="3:7">
      <c r="C72" s="4"/>
      <c r="D72" s="4"/>
      <c r="E72" s="4"/>
      <c r="F72" s="4"/>
      <c r="G72" s="4"/>
    </row>
    <row r="73" spans="3:7">
      <c r="C73" s="4"/>
      <c r="D73" s="4"/>
      <c r="E73" s="4"/>
      <c r="F73" s="4"/>
      <c r="G73" s="4"/>
    </row>
    <row r="74" spans="3:7">
      <c r="C74" s="4"/>
      <c r="D74" s="4"/>
      <c r="E74" s="4"/>
      <c r="F74" s="4"/>
      <c r="G74" s="4"/>
    </row>
    <row r="75" spans="3:7">
      <c r="C75" s="4"/>
      <c r="D75" s="4"/>
      <c r="E75" s="4"/>
      <c r="F75" s="4"/>
      <c r="G75" s="4"/>
    </row>
    <row r="76" spans="3:7">
      <c r="C76" s="4"/>
      <c r="D76" s="4"/>
      <c r="E76" s="4"/>
      <c r="F76" s="4"/>
      <c r="G76" s="4"/>
    </row>
    <row r="77" spans="3:7">
      <c r="C77" s="4"/>
      <c r="D77" s="4"/>
      <c r="E77" s="4"/>
      <c r="F77" s="4"/>
      <c r="G77" s="4"/>
    </row>
    <row r="78" spans="3:7">
      <c r="C78" s="4"/>
      <c r="D78" s="4"/>
      <c r="E78" s="4"/>
      <c r="F78" s="4"/>
      <c r="G78" s="4"/>
    </row>
    <row r="79" spans="3:7">
      <c r="C79" s="4"/>
      <c r="D79" s="4"/>
      <c r="E79" s="4"/>
      <c r="F79" s="4"/>
      <c r="G79" s="4"/>
    </row>
    <row r="80" spans="3:7">
      <c r="C80" s="4"/>
      <c r="D80" s="4"/>
      <c r="E80" s="4"/>
      <c r="F80" s="4"/>
      <c r="G80" s="4"/>
    </row>
    <row r="81" spans="3:7">
      <c r="C81" s="4"/>
      <c r="D81" s="4"/>
      <c r="E81" s="4"/>
      <c r="F81" s="4"/>
      <c r="G81" s="4"/>
    </row>
    <row r="82" spans="3:7">
      <c r="C82" s="4"/>
      <c r="D82" s="4"/>
      <c r="E82" s="4"/>
      <c r="F82" s="4"/>
      <c r="G82" s="4"/>
    </row>
    <row r="83" spans="3:7">
      <c r="C83" s="4"/>
      <c r="D83" s="4"/>
      <c r="E83" s="4"/>
      <c r="F83" s="4"/>
      <c r="G83" s="4"/>
    </row>
    <row r="84" spans="3:7">
      <c r="C84" s="4"/>
      <c r="D84" s="4"/>
      <c r="E84" s="4"/>
      <c r="F84" s="4"/>
      <c r="G84" s="4"/>
    </row>
    <row r="85" spans="3:7">
      <c r="C85" s="4"/>
      <c r="D85" s="4"/>
      <c r="E85" s="4"/>
      <c r="F85" s="4"/>
      <c r="G85" s="4"/>
    </row>
    <row r="86" spans="3:7">
      <c r="C86" s="4"/>
      <c r="D86" s="4"/>
      <c r="E86" s="4"/>
      <c r="F86" s="4"/>
      <c r="G86" s="4"/>
    </row>
    <row r="87" spans="3:7">
      <c r="C87" s="4"/>
      <c r="D87" s="4"/>
      <c r="E87" s="4"/>
      <c r="F87" s="4"/>
      <c r="G87" s="4"/>
    </row>
    <row r="88" spans="3:7">
      <c r="C88" s="4"/>
      <c r="D88" s="4"/>
      <c r="E88" s="4"/>
      <c r="F88" s="4"/>
      <c r="G88" s="4"/>
    </row>
    <row r="89" spans="3:7">
      <c r="C89" s="4"/>
      <c r="D89" s="4"/>
      <c r="E89" s="4"/>
      <c r="F89" s="4"/>
      <c r="G89" s="4"/>
    </row>
    <row r="90" spans="3:7">
      <c r="C90" s="4"/>
      <c r="D90" s="4"/>
      <c r="E90" s="4"/>
      <c r="F90" s="4"/>
      <c r="G90" s="4"/>
    </row>
    <row r="91" spans="3:7">
      <c r="C91" s="4"/>
      <c r="D91" s="4"/>
      <c r="E91" s="4"/>
      <c r="F91" s="4"/>
      <c r="G91" s="4"/>
    </row>
    <row r="92" spans="3:7">
      <c r="C92" s="4"/>
      <c r="D92" s="4"/>
      <c r="E92" s="4"/>
      <c r="F92" s="4"/>
      <c r="G92" s="4"/>
    </row>
    <row r="93" spans="3:7">
      <c r="C93" s="4"/>
      <c r="D93" s="4"/>
      <c r="E93" s="4"/>
      <c r="F93" s="4"/>
      <c r="G93" s="4"/>
    </row>
    <row r="94" spans="3:7">
      <c r="C94" s="4"/>
      <c r="D94" s="4"/>
      <c r="E94" s="4"/>
      <c r="F94" s="4"/>
      <c r="G94" s="4"/>
    </row>
    <row r="95" spans="3:7">
      <c r="C95" s="4"/>
      <c r="D95" s="4"/>
      <c r="E95" s="4"/>
      <c r="F95" s="4"/>
      <c r="G95" s="4"/>
    </row>
    <row r="96" spans="3:7">
      <c r="C96" s="4"/>
      <c r="D96" s="4"/>
      <c r="E96" s="4"/>
      <c r="F96" s="4"/>
      <c r="G96" s="4"/>
    </row>
    <row r="97" spans="3:7">
      <c r="C97" s="4"/>
      <c r="D97" s="4"/>
      <c r="E97" s="4"/>
      <c r="F97" s="4"/>
      <c r="G97" s="4"/>
    </row>
    <row r="98" spans="3:7">
      <c r="C98" s="4"/>
      <c r="D98" s="4"/>
      <c r="E98" s="4"/>
      <c r="F98" s="4"/>
      <c r="G98" s="4"/>
    </row>
    <row r="99" spans="3:7">
      <c r="C99" s="4"/>
      <c r="D99" s="4"/>
      <c r="E99" s="4"/>
      <c r="F99" s="4"/>
      <c r="G99" s="4"/>
    </row>
    <row r="100" spans="3:7">
      <c r="C100" s="4"/>
      <c r="D100" s="4"/>
      <c r="E100" s="4"/>
      <c r="F100" s="4"/>
      <c r="G100" s="4"/>
    </row>
    <row r="101" spans="3:7">
      <c r="C101" s="4"/>
      <c r="D101" s="4"/>
      <c r="E101" s="4"/>
      <c r="F101" s="4"/>
      <c r="G101" s="4"/>
    </row>
    <row r="102" spans="3:7">
      <c r="C102" s="4"/>
      <c r="D102" s="4"/>
      <c r="E102" s="4"/>
      <c r="F102" s="4"/>
      <c r="G102" s="4"/>
    </row>
    <row r="103" spans="3:7">
      <c r="C103" s="4"/>
      <c r="D103" s="4"/>
      <c r="E103" s="4"/>
      <c r="F103" s="4"/>
      <c r="G103" s="4"/>
    </row>
    <row r="104" spans="3:7">
      <c r="C104" s="4"/>
      <c r="D104" s="4"/>
      <c r="E104" s="4"/>
      <c r="F104" s="4"/>
      <c r="G104" s="4"/>
    </row>
    <row r="105" spans="3:7">
      <c r="C105" s="4"/>
      <c r="D105" s="4"/>
      <c r="E105" s="4"/>
      <c r="F105" s="4"/>
      <c r="G105" s="4"/>
    </row>
    <row r="106" spans="3:7">
      <c r="C106" s="4"/>
      <c r="D106" s="4"/>
      <c r="E106" s="4"/>
      <c r="F106" s="4"/>
      <c r="G106" s="4"/>
    </row>
    <row r="107" spans="3:7">
      <c r="C107" s="4"/>
      <c r="D107" s="4"/>
      <c r="E107" s="4"/>
      <c r="F107" s="4"/>
      <c r="G107" s="4"/>
    </row>
    <row r="108" spans="3:7">
      <c r="C108" s="4"/>
      <c r="D108" s="4"/>
      <c r="E108" s="4"/>
      <c r="F108" s="4"/>
      <c r="G108" s="4"/>
    </row>
    <row r="109" spans="3:7">
      <c r="C109" s="4"/>
      <c r="D109" s="4"/>
      <c r="E109" s="4"/>
      <c r="F109" s="4"/>
      <c r="G109" s="4"/>
    </row>
    <row r="110" spans="3:7">
      <c r="C110" s="4"/>
      <c r="D110" s="4"/>
      <c r="E110" s="4"/>
      <c r="F110" s="4"/>
      <c r="G110" s="4"/>
    </row>
    <row r="111" spans="3:7">
      <c r="C111" s="4"/>
      <c r="D111" s="4"/>
      <c r="E111" s="4"/>
      <c r="F111" s="4"/>
      <c r="G111" s="4"/>
    </row>
    <row r="112" spans="3:7">
      <c r="C112" s="4"/>
      <c r="D112" s="4"/>
      <c r="E112" s="4"/>
      <c r="F112" s="4"/>
      <c r="G112" s="4"/>
    </row>
    <row r="113" spans="3:7">
      <c r="C113" s="4"/>
      <c r="D113" s="4"/>
      <c r="E113" s="4"/>
      <c r="F113" s="4"/>
      <c r="G113" s="4"/>
    </row>
    <row r="114" spans="3:7">
      <c r="C114" s="4"/>
      <c r="D114" s="4"/>
      <c r="E114" s="4"/>
      <c r="F114" s="4"/>
      <c r="G114" s="4"/>
    </row>
    <row r="115" spans="3:7">
      <c r="C115" s="4"/>
      <c r="D115" s="4"/>
      <c r="E115" s="4"/>
      <c r="F115" s="4"/>
      <c r="G115" s="4"/>
    </row>
    <row r="116" spans="3:7">
      <c r="C116" s="4"/>
      <c r="D116" s="4"/>
      <c r="E116" s="4"/>
      <c r="F116" s="4"/>
      <c r="G116" s="4"/>
    </row>
    <row r="117" spans="3:7">
      <c r="C117" s="4"/>
      <c r="D117" s="4"/>
      <c r="E117" s="4"/>
      <c r="F117" s="4"/>
      <c r="G117" s="4"/>
    </row>
    <row r="118" spans="3:7">
      <c r="C118" s="4"/>
      <c r="D118" s="4"/>
      <c r="E118" s="4"/>
      <c r="F118" s="4"/>
      <c r="G118" s="4"/>
    </row>
    <row r="119" spans="3:7">
      <c r="C119" s="4"/>
      <c r="D119" s="4"/>
      <c r="E119" s="4"/>
      <c r="F119" s="4"/>
      <c r="G119" s="4"/>
    </row>
    <row r="120" spans="3:7">
      <c r="C120" s="4"/>
      <c r="D120" s="4"/>
      <c r="E120" s="4"/>
      <c r="F120" s="4"/>
      <c r="G120" s="4"/>
    </row>
    <row r="121" spans="3:7">
      <c r="C121" s="4"/>
      <c r="D121" s="4"/>
      <c r="E121" s="4"/>
      <c r="F121" s="4"/>
      <c r="G121" s="4"/>
    </row>
    <row r="122" spans="3:7">
      <c r="C122" s="4"/>
      <c r="D122" s="4"/>
      <c r="E122" s="4"/>
      <c r="F122" s="4"/>
      <c r="G122" s="4"/>
    </row>
    <row r="123" spans="3:7">
      <c r="C123" s="4"/>
      <c r="D123" s="4"/>
      <c r="E123" s="4"/>
      <c r="F123" s="4"/>
      <c r="G123" s="4"/>
    </row>
    <row r="124" spans="3:7">
      <c r="C124" s="4"/>
      <c r="D124" s="4"/>
      <c r="E124" s="4"/>
      <c r="F124" s="4"/>
      <c r="G124" s="4"/>
    </row>
    <row r="125" spans="3:7">
      <c r="C125" s="4"/>
      <c r="D125" s="4"/>
      <c r="E125" s="4"/>
      <c r="F125" s="4"/>
      <c r="G125" s="4"/>
    </row>
    <row r="126" spans="3:7">
      <c r="C126" s="4"/>
      <c r="D126" s="4"/>
      <c r="E126" s="4"/>
      <c r="F126" s="4"/>
      <c r="G126" s="4"/>
    </row>
    <row r="127" spans="3:7">
      <c r="C127" s="4"/>
      <c r="D127" s="4"/>
      <c r="E127" s="4"/>
      <c r="F127" s="4"/>
      <c r="G127" s="4"/>
    </row>
    <row r="128" spans="3:7">
      <c r="C128" s="4"/>
      <c r="D128" s="4"/>
      <c r="E128" s="4"/>
      <c r="F128" s="4"/>
      <c r="G128" s="4"/>
    </row>
    <row r="129" spans="3:7">
      <c r="C129" s="4"/>
      <c r="D129" s="4"/>
      <c r="E129" s="4"/>
      <c r="F129" s="4"/>
      <c r="G129" s="4"/>
    </row>
    <row r="130" spans="3:7">
      <c r="C130" s="4"/>
      <c r="D130" s="4"/>
      <c r="E130" s="4"/>
      <c r="F130" s="4"/>
      <c r="G130" s="4"/>
    </row>
    <row r="131" spans="3:7">
      <c r="C131" s="4"/>
      <c r="D131" s="4"/>
      <c r="E131" s="4"/>
      <c r="F131" s="4"/>
      <c r="G131" s="4"/>
    </row>
    <row r="132" spans="3:7">
      <c r="C132" s="4"/>
      <c r="D132" s="4"/>
      <c r="E132" s="4"/>
      <c r="F132" s="4"/>
      <c r="G132" s="4"/>
    </row>
    <row r="133" spans="3:7">
      <c r="C133" s="4"/>
      <c r="D133" s="4"/>
      <c r="E133" s="4"/>
      <c r="F133" s="4"/>
      <c r="G133" s="4"/>
    </row>
    <row r="134" spans="3:7">
      <c r="C134" s="4"/>
      <c r="D134" s="4"/>
      <c r="E134" s="4"/>
      <c r="F134" s="4"/>
      <c r="G134" s="4"/>
    </row>
    <row r="135" spans="3:7">
      <c r="C135" s="4"/>
      <c r="D135" s="4"/>
      <c r="E135" s="4"/>
      <c r="F135" s="4"/>
      <c r="G135" s="4"/>
    </row>
    <row r="136" spans="3:7">
      <c r="C136" s="4"/>
      <c r="D136" s="4"/>
      <c r="E136" s="4"/>
      <c r="F136" s="4"/>
      <c r="G136" s="4"/>
    </row>
    <row r="137" spans="3:7">
      <c r="C137" s="4"/>
      <c r="D137" s="4"/>
      <c r="E137" s="4"/>
      <c r="F137" s="4"/>
      <c r="G137" s="4"/>
    </row>
    <row r="138" spans="3:7">
      <c r="C138" s="4"/>
      <c r="D138" s="4"/>
      <c r="E138" s="4"/>
      <c r="F138" s="4"/>
      <c r="G138" s="4"/>
    </row>
    <row r="139" spans="3:7">
      <c r="C139" s="4"/>
      <c r="D139" s="4"/>
      <c r="E139" s="4"/>
      <c r="F139" s="4"/>
      <c r="G139" s="4"/>
    </row>
    <row r="140" spans="3:7">
      <c r="C140" s="4"/>
      <c r="D140" s="4"/>
      <c r="E140" s="4"/>
      <c r="F140" s="4"/>
      <c r="G140" s="4"/>
    </row>
    <row r="141" spans="3:7">
      <c r="C141" s="4"/>
      <c r="D141" s="4"/>
      <c r="E141" s="4"/>
      <c r="F141" s="4"/>
      <c r="G141" s="4"/>
    </row>
    <row r="142" spans="3:7">
      <c r="C142" s="4"/>
      <c r="D142" s="4"/>
      <c r="E142" s="4"/>
      <c r="F142" s="4"/>
      <c r="G142" s="4"/>
    </row>
    <row r="143" spans="3:7">
      <c r="C143" s="4"/>
      <c r="D143" s="4"/>
      <c r="E143" s="4"/>
      <c r="F143" s="4"/>
      <c r="G143" s="4"/>
    </row>
    <row r="144" spans="3:7">
      <c r="C144" s="4"/>
      <c r="D144" s="4"/>
      <c r="E144" s="4"/>
      <c r="F144" s="4"/>
      <c r="G144" s="4"/>
    </row>
    <row r="145" spans="2:7">
      <c r="C145" s="4"/>
      <c r="D145" s="4"/>
      <c r="E145" s="4"/>
      <c r="F145" s="4"/>
      <c r="G145" s="4"/>
    </row>
    <row r="146" spans="2:7">
      <c r="C146" s="4"/>
      <c r="D146" s="4"/>
      <c r="E146" s="4"/>
      <c r="F146" s="4"/>
      <c r="G146" s="4"/>
    </row>
    <row r="147" spans="2:7">
      <c r="C147" s="4"/>
      <c r="D147" s="4"/>
      <c r="E147" s="4"/>
      <c r="F147" s="4"/>
      <c r="G147" s="4"/>
    </row>
    <row r="148" spans="2:7">
      <c r="C148" s="4"/>
      <c r="D148" s="4"/>
      <c r="E148" s="4"/>
      <c r="F148" s="4"/>
      <c r="G148" s="4"/>
    </row>
    <row r="149" spans="2:7">
      <c r="C149" s="4"/>
      <c r="D149" s="4"/>
      <c r="E149" s="4"/>
      <c r="F149" s="4"/>
      <c r="G149" s="4"/>
    </row>
    <row r="150" spans="2:7">
      <c r="C150" s="4"/>
      <c r="D150" s="4"/>
      <c r="E150" s="4"/>
      <c r="F150" s="4"/>
      <c r="G150" s="4"/>
    </row>
    <row r="151" spans="2:7">
      <c r="C151" s="4"/>
      <c r="D151" s="4"/>
      <c r="E151" s="4"/>
      <c r="F151" s="4"/>
      <c r="G151" s="4"/>
    </row>
    <row r="152" spans="2:7">
      <c r="C152" s="4"/>
      <c r="D152" s="4"/>
      <c r="E152" s="4"/>
      <c r="F152" s="4"/>
      <c r="G152" s="4"/>
    </row>
    <row r="153" spans="2:7">
      <c r="C153" s="4"/>
      <c r="D153" s="4"/>
      <c r="E153" s="4"/>
      <c r="F153" s="4"/>
      <c r="G153" s="4"/>
    </row>
    <row r="154" spans="2:7">
      <c r="C154" s="4"/>
      <c r="D154" s="4"/>
      <c r="E154" s="4"/>
      <c r="F154" s="4"/>
      <c r="G154" s="4"/>
    </row>
    <row r="155" spans="2:7">
      <c r="C155" s="4"/>
      <c r="D155" s="4"/>
      <c r="E155" s="4"/>
      <c r="F155" s="4"/>
      <c r="G155" s="4"/>
    </row>
    <row r="156" spans="2:7">
      <c r="C156" s="4"/>
      <c r="D156" s="4"/>
      <c r="E156" s="4"/>
      <c r="F156" s="4"/>
      <c r="G156" s="4"/>
    </row>
    <row r="157" spans="2:7">
      <c r="B157" s="7" t="s">
        <v>5</v>
      </c>
      <c r="C157" s="6">
        <f>SUM(C6:C156)</f>
        <v>158563645.21999994</v>
      </c>
      <c r="D157" s="6">
        <f>SUM(D6:D156)</f>
        <v>150406733.29999998</v>
      </c>
      <c r="E157" s="6">
        <f>SUM(E6:E156)</f>
        <v>15932649.779999997</v>
      </c>
      <c r="F157" s="6">
        <f>SUM(F6:F156)</f>
        <v>16801038.399999999</v>
      </c>
      <c r="G157" s="6">
        <f>SUM(G6:G156)</f>
        <v>408133.42</v>
      </c>
    </row>
    <row r="158" spans="2:7">
      <c r="E158" s="8"/>
    </row>
    <row r="159" spans="2:7">
      <c r="E159" s="4"/>
    </row>
  </sheetData>
  <sortState ref="A6:G47">
    <sortCondition descending="1" ref="E6:E47"/>
    <sortCondition descending="1" ref="D6:D47"/>
  </sortState>
  <mergeCells count="3">
    <mergeCell ref="A1:G1"/>
    <mergeCell ref="A2:G2"/>
    <mergeCell ref="A3:G3"/>
  </mergeCells>
  <pageMargins left="0.26" right="0.24" top="0.49" bottom="0.42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 Table 3b</vt:lpstr>
      <vt:lpstr>'PAC Table 3b'!Print_Area</vt:lpstr>
      <vt:lpstr>'PAC Table 3b'!Print_Titles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2012-09-14T18:33:27Z</cp:lastPrinted>
  <dcterms:created xsi:type="dcterms:W3CDTF">2012-02-08T19:16:47Z</dcterms:created>
  <dcterms:modified xsi:type="dcterms:W3CDTF">2012-09-14T18:44:38Z</dcterms:modified>
</cp:coreProperties>
</file>