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H90" i="1"/>
  <c r="G90"/>
  <c r="F90"/>
  <c r="E90"/>
  <c r="D90"/>
  <c r="H89"/>
  <c r="G89"/>
  <c r="F89"/>
  <c r="E89"/>
  <c r="D89"/>
  <c r="H88"/>
  <c r="G88"/>
  <c r="F88"/>
  <c r="E88"/>
  <c r="D88"/>
  <c r="H87"/>
  <c r="G87"/>
  <c r="F87"/>
  <c r="E87"/>
  <c r="D87"/>
  <c r="H86"/>
  <c r="G86"/>
  <c r="F86"/>
  <c r="E86"/>
  <c r="D86"/>
  <c r="H85"/>
  <c r="G85"/>
  <c r="F85"/>
  <c r="E85"/>
  <c r="D85"/>
  <c r="H84"/>
  <c r="G84"/>
  <c r="F84"/>
  <c r="E84"/>
  <c r="D84"/>
  <c r="H83"/>
  <c r="G83"/>
  <c r="F83"/>
  <c r="E83"/>
  <c r="D83"/>
</calcChain>
</file>

<file path=xl/sharedStrings.xml><?xml version="1.0" encoding="utf-8"?>
<sst xmlns="http://schemas.openxmlformats.org/spreadsheetml/2006/main" count="86" uniqueCount="28">
  <si>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</si>
  <si>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</si>
  <si>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</si>
  <si>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</si>
  <si>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</si>
  <si>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</si>
  <si>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</si>
  <si>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</si>
  <si>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</si>
  <si>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</si>
  <si>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</si>
  <si>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Corporate</t>
  </si>
  <si>
    <t>2003-2004</t>
  </si>
  <si>
    <t>2001-2002</t>
  </si>
  <si>
    <t>1999-2000</t>
  </si>
  <si>
    <t>Labor</t>
  </si>
  <si>
    <t>Cooperative</t>
  </si>
  <si>
    <t>Corporations without Stock</t>
  </si>
  <si>
    <t>2005-2006</t>
  </si>
  <si>
    <t>2011-2012</t>
  </si>
  <si>
    <t>2009-2010</t>
  </si>
  <si>
    <t>2007-2008</t>
  </si>
  <si>
    <t>1997-1998</t>
  </si>
  <si>
    <t>Membership</t>
  </si>
  <si>
    <t>Trade</t>
  </si>
  <si>
    <t>PAC Table 1</t>
  </si>
  <si>
    <t>Through June 30, 2011</t>
  </si>
  <si>
    <t>Non Connected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</si>
</sst>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10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 wrapText="1"/>
    </xf>
    <xf numFmtId="165" fontId="0" fillId="0" borderId="0" xfId="0" applyNumberFormat="1" applyAlignment="1">
      <alignment horizontal="right"/>
    </xf>
    <xf numFmtId="5" fontId="2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2" fillId="0" borderId="0" xfId="0" applyFont="1" applyAlignment="1"/>
    <xf numFmtId="165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9"/>
  <sheetViews>
    <sheetView tabSelected="1" workbookViewId="0">
      <selection activeCell="J79" sqref="J79"/>
    </sheetView>
  </sheetViews>
  <sheetFormatPr defaultRowHeight="12.75"/>
  <cols>
    <col min="2" max="2" width="26" bestFit="1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9" t="s">
        <v>25</v>
      </c>
      <c r="C1" s="19"/>
      <c r="D1" s="19"/>
      <c r="E1" s="19"/>
      <c r="F1" s="19"/>
      <c r="G1" s="19"/>
      <c r="H1" s="19"/>
    </row>
    <row r="2" spans="2:8">
      <c r="B2" s="18" t="s">
        <v>0</v>
      </c>
      <c r="C2" s="18"/>
      <c r="D2" s="18"/>
      <c r="E2" s="18"/>
      <c r="F2" s="18"/>
      <c r="G2" s="18"/>
      <c r="H2" s="18"/>
    </row>
    <row r="3" spans="2:8">
      <c r="B3" s="18" t="s">
        <v>26</v>
      </c>
      <c r="C3" s="18"/>
      <c r="D3" s="18"/>
      <c r="E3" s="18"/>
      <c r="F3" s="18"/>
      <c r="G3" s="18"/>
      <c r="H3" s="18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7" t="s">
        <v>11</v>
      </c>
    </row>
    <row r="8" spans="2:8">
      <c r="B8" s="10" t="s">
        <v>19</v>
      </c>
      <c r="D8" s="8">
        <v>1734</v>
      </c>
      <c r="E8" s="17">
        <v>85078037.189999998</v>
      </c>
      <c r="F8" s="17">
        <v>76120221.560000002</v>
      </c>
      <c r="G8" s="17">
        <v>223152.17</v>
      </c>
      <c r="H8" s="17">
        <v>122106632.65000001</v>
      </c>
    </row>
    <row r="9" spans="2:8">
      <c r="B9" t="s">
        <v>20</v>
      </c>
      <c r="D9" s="8">
        <v>1650</v>
      </c>
      <c r="E9" s="17">
        <v>75504097.090000004</v>
      </c>
      <c r="F9" s="17">
        <v>67343065.010000005</v>
      </c>
      <c r="G9" s="17">
        <v>181915.24</v>
      </c>
      <c r="H9" s="17">
        <v>108413587.8</v>
      </c>
    </row>
    <row r="10" spans="2:8">
      <c r="B10" s="10" t="s">
        <v>21</v>
      </c>
      <c r="D10" s="8">
        <v>1658</v>
      </c>
      <c r="E10" s="17">
        <v>77000607.810000002</v>
      </c>
      <c r="F10" s="17">
        <v>71020517.329999998</v>
      </c>
      <c r="G10" s="17">
        <v>219104.15</v>
      </c>
      <c r="H10" s="17">
        <v>91501927.370000005</v>
      </c>
    </row>
    <row r="11" spans="2:8">
      <c r="B11" s="10" t="s">
        <v>18</v>
      </c>
      <c r="D11" s="8">
        <v>1647</v>
      </c>
      <c r="E11" s="17">
        <v>65531698.729999997</v>
      </c>
      <c r="F11" s="17">
        <v>62031322.710000001</v>
      </c>
      <c r="G11" s="17">
        <v>250006.17</v>
      </c>
      <c r="H11" s="17">
        <v>81817121.459999993</v>
      </c>
    </row>
    <row r="12" spans="2:8">
      <c r="B12" s="9" t="s">
        <v>12</v>
      </c>
      <c r="D12" s="8">
        <v>1569</v>
      </c>
      <c r="E12" s="17">
        <v>54127400.719999999</v>
      </c>
      <c r="F12" s="17">
        <v>47433079.259999998</v>
      </c>
      <c r="G12" s="17">
        <v>329446.27</v>
      </c>
      <c r="H12" s="17">
        <v>67214485.849999994</v>
      </c>
    </row>
    <row r="13" spans="2:8">
      <c r="B13" s="10" t="s">
        <v>13</v>
      </c>
      <c r="D13" s="8">
        <v>1593</v>
      </c>
      <c r="E13" s="17">
        <v>43508133.579999998</v>
      </c>
      <c r="F13" s="17">
        <v>38092350.700000003</v>
      </c>
      <c r="G13" s="17">
        <v>243886.46</v>
      </c>
      <c r="H13" s="17">
        <v>52196346.130000003</v>
      </c>
    </row>
    <row r="14" spans="2:8">
      <c r="B14" s="10" t="s">
        <v>14</v>
      </c>
      <c r="D14" s="8">
        <v>1614</v>
      </c>
      <c r="E14" s="17">
        <v>38423656.469999999</v>
      </c>
      <c r="F14" s="17">
        <v>33877729</v>
      </c>
      <c r="G14" s="17">
        <v>314783</v>
      </c>
      <c r="H14" s="17">
        <v>46605203.310000002</v>
      </c>
    </row>
    <row r="15" spans="2:8">
      <c r="B15" t="s">
        <v>22</v>
      </c>
      <c r="D15" s="8">
        <v>1676</v>
      </c>
      <c r="E15" s="17">
        <v>33571008</v>
      </c>
      <c r="F15" s="17">
        <v>28091897</v>
      </c>
      <c r="G15" s="17">
        <v>473917</v>
      </c>
      <c r="H15" s="17">
        <v>39943319</v>
      </c>
    </row>
    <row r="16" spans="2:8">
      <c r="D16" s="8"/>
      <c r="E16" s="17"/>
      <c r="F16" s="17"/>
      <c r="G16" s="17"/>
      <c r="H16" s="17"/>
    </row>
    <row r="17" spans="2:15">
      <c r="B17" s="9"/>
      <c r="D17" s="8"/>
      <c r="E17" s="17"/>
      <c r="F17" s="17"/>
      <c r="G17" s="17"/>
      <c r="H17" s="17"/>
    </row>
    <row r="18" spans="2:15">
      <c r="B18" s="7" t="s">
        <v>15</v>
      </c>
      <c r="D18" s="8"/>
      <c r="E18" s="17"/>
      <c r="F18" s="17"/>
      <c r="G18" s="17"/>
      <c r="H18" s="17"/>
    </row>
    <row r="19" spans="2:15">
      <c r="B19" s="10" t="s">
        <v>19</v>
      </c>
      <c r="D19" s="8">
        <v>292</v>
      </c>
      <c r="E19" s="17">
        <v>64420185.259999998</v>
      </c>
      <c r="F19" s="17">
        <v>43133784.359999999</v>
      </c>
      <c r="G19" s="17">
        <v>1227243.2</v>
      </c>
      <c r="H19" s="17">
        <v>104427513.79000001</v>
      </c>
    </row>
    <row r="20" spans="2:15">
      <c r="B20" t="s">
        <v>20</v>
      </c>
      <c r="D20" s="8">
        <v>299</v>
      </c>
      <c r="E20" s="17">
        <v>61691295.43</v>
      </c>
      <c r="F20" s="17">
        <v>45951890.899999999</v>
      </c>
      <c r="G20" s="17">
        <v>3091510.14</v>
      </c>
      <c r="H20" s="17">
        <v>94449651.609999999</v>
      </c>
    </row>
    <row r="21" spans="2:15">
      <c r="B21" s="10" t="s">
        <v>21</v>
      </c>
      <c r="D21" s="8">
        <v>285</v>
      </c>
      <c r="E21" s="17">
        <v>54988971.380000003</v>
      </c>
      <c r="F21" s="17">
        <v>41161599.509999998</v>
      </c>
      <c r="G21" s="17">
        <v>809898.04</v>
      </c>
      <c r="H21" s="17">
        <v>93273142.409999996</v>
      </c>
    </row>
    <row r="22" spans="2:15">
      <c r="B22" s="10" t="s">
        <v>18</v>
      </c>
      <c r="D22" s="8">
        <v>302</v>
      </c>
      <c r="E22" s="17">
        <v>46939237.799999997</v>
      </c>
      <c r="F22" s="17">
        <v>36283825.659999996</v>
      </c>
      <c r="G22" s="17">
        <v>2873293.81</v>
      </c>
      <c r="H22" s="17">
        <v>70238510.980000004</v>
      </c>
      <c r="K22" s="14"/>
    </row>
    <row r="23" spans="2:15">
      <c r="B23" s="9" t="s">
        <v>12</v>
      </c>
      <c r="D23" s="8">
        <v>316</v>
      </c>
      <c r="E23" s="17">
        <v>40169320.039999999</v>
      </c>
      <c r="F23" s="17">
        <v>30200030.57</v>
      </c>
      <c r="G23" s="17">
        <v>129439.86</v>
      </c>
      <c r="H23" s="17">
        <v>62301279.25</v>
      </c>
    </row>
    <row r="24" spans="2:15">
      <c r="B24" s="10" t="s">
        <v>13</v>
      </c>
      <c r="D24" s="8">
        <v>319</v>
      </c>
      <c r="E24" s="17">
        <v>37438940.100000001</v>
      </c>
      <c r="F24" s="17">
        <v>30701220.34</v>
      </c>
      <c r="G24" s="17">
        <v>145353.18</v>
      </c>
      <c r="H24" s="17">
        <v>52210647.880000003</v>
      </c>
    </row>
    <row r="25" spans="2:15">
      <c r="B25" s="10" t="s">
        <v>14</v>
      </c>
      <c r="D25" s="8">
        <v>328</v>
      </c>
      <c r="E25" s="17">
        <v>27739144.68</v>
      </c>
      <c r="F25" s="17">
        <v>23545802.489999998</v>
      </c>
      <c r="G25" s="17">
        <v>56617</v>
      </c>
      <c r="H25" s="17">
        <v>40741547.789999999</v>
      </c>
    </row>
    <row r="26" spans="2:15">
      <c r="B26" t="s">
        <v>22</v>
      </c>
      <c r="D26" s="8">
        <v>339</v>
      </c>
      <c r="E26" s="17">
        <v>23051041</v>
      </c>
      <c r="F26" s="17">
        <v>15983500</v>
      </c>
      <c r="G26" s="17">
        <v>199891</v>
      </c>
      <c r="H26" s="17">
        <v>34974007</v>
      </c>
    </row>
    <row r="27" spans="2:15">
      <c r="E27" s="17"/>
      <c r="F27" s="17"/>
      <c r="G27" s="17"/>
      <c r="H27" s="17"/>
    </row>
    <row r="28" spans="2:15">
      <c r="B28" s="10"/>
      <c r="E28" s="17"/>
      <c r="F28" s="17"/>
      <c r="G28" s="17"/>
      <c r="H28" s="17"/>
      <c r="K28" s="14"/>
    </row>
    <row r="29" spans="2:15">
      <c r="B29" s="20" t="s">
        <v>27</v>
      </c>
      <c r="C29" s="20"/>
      <c r="D29" s="20"/>
      <c r="E29" s="17"/>
      <c r="F29" s="17"/>
      <c r="G29" s="17"/>
      <c r="H29" s="17"/>
      <c r="I29" s="16"/>
      <c r="J29" s="16"/>
      <c r="K29" s="16"/>
    </row>
    <row r="30" spans="2:15">
      <c r="B30" s="10" t="s">
        <v>19</v>
      </c>
      <c r="D30" s="8">
        <v>1784</v>
      </c>
      <c r="E30" s="17">
        <v>85028272.670000002</v>
      </c>
      <c r="F30" s="17">
        <v>74632894.700000003</v>
      </c>
      <c r="G30" s="17">
        <v>4166562.63</v>
      </c>
      <c r="H30" s="17">
        <v>71671132.569999993</v>
      </c>
      <c r="K30" s="8"/>
      <c r="L30" s="8"/>
      <c r="M30" s="8"/>
      <c r="N30" s="8"/>
      <c r="O30" s="8"/>
    </row>
    <row r="31" spans="2:15">
      <c r="B31" t="s">
        <v>20</v>
      </c>
      <c r="D31" s="8">
        <v>1561</v>
      </c>
      <c r="E31" s="17">
        <v>64479955.539999999</v>
      </c>
      <c r="F31" s="17">
        <v>61621227.460000001</v>
      </c>
      <c r="G31" s="17">
        <v>4660064.3499999996</v>
      </c>
      <c r="H31" s="17">
        <v>50898742</v>
      </c>
    </row>
    <row r="32" spans="2:15">
      <c r="B32" s="10" t="s">
        <v>21</v>
      </c>
      <c r="D32" s="8">
        <v>1366</v>
      </c>
      <c r="E32" s="17">
        <v>56840047.329999998</v>
      </c>
      <c r="F32" s="17">
        <v>53002444.07</v>
      </c>
      <c r="G32" s="17">
        <v>4373474.05</v>
      </c>
      <c r="H32" s="17">
        <v>50346141.600000001</v>
      </c>
    </row>
    <row r="33" spans="2:11">
      <c r="B33" s="10" t="s">
        <v>18</v>
      </c>
      <c r="D33" s="8">
        <v>1340</v>
      </c>
      <c r="E33" s="17">
        <v>74096913.670000002</v>
      </c>
      <c r="F33" s="17">
        <v>70148855.349999994</v>
      </c>
      <c r="G33" s="17">
        <v>5506238.4699999997</v>
      </c>
      <c r="H33" s="17">
        <v>56302911.689999998</v>
      </c>
      <c r="K33" s="14"/>
    </row>
    <row r="34" spans="2:11">
      <c r="B34" s="9" t="s">
        <v>12</v>
      </c>
      <c r="D34" s="8">
        <v>1084</v>
      </c>
      <c r="E34" s="17">
        <v>37660370.450000003</v>
      </c>
      <c r="F34" s="17">
        <v>31043110.780000001</v>
      </c>
      <c r="G34" s="17">
        <v>6489715.1799999997</v>
      </c>
      <c r="H34" s="17">
        <v>28283487.530000001</v>
      </c>
    </row>
    <row r="35" spans="2:11">
      <c r="B35" s="10" t="s">
        <v>13</v>
      </c>
      <c r="D35" s="8">
        <v>987</v>
      </c>
      <c r="E35" s="17">
        <v>30229920.760000002</v>
      </c>
      <c r="F35" s="17">
        <v>25616344.850000001</v>
      </c>
      <c r="G35" s="17">
        <v>7172897.96</v>
      </c>
      <c r="H35" s="17">
        <v>22298361.059999999</v>
      </c>
    </row>
    <row r="36" spans="2:11">
      <c r="B36" s="10" t="s">
        <v>14</v>
      </c>
      <c r="D36" s="8">
        <v>887</v>
      </c>
      <c r="E36" s="17">
        <v>26293219</v>
      </c>
      <c r="F36" s="17">
        <v>21919017</v>
      </c>
      <c r="G36" s="17">
        <v>8324146</v>
      </c>
      <c r="H36" s="17">
        <v>18718973</v>
      </c>
    </row>
    <row r="37" spans="2:11">
      <c r="B37" t="s">
        <v>22</v>
      </c>
      <c r="D37" s="8">
        <v>970</v>
      </c>
      <c r="E37" s="17">
        <v>16370641</v>
      </c>
      <c r="F37" s="17">
        <v>12724480</v>
      </c>
      <c r="G37" s="17">
        <v>7750599</v>
      </c>
      <c r="H37" s="17">
        <v>12295840</v>
      </c>
    </row>
    <row r="38" spans="2:11">
      <c r="D38" s="8"/>
      <c r="E38" s="17"/>
      <c r="F38" s="17"/>
      <c r="G38" s="17"/>
      <c r="H38" s="17"/>
    </row>
    <row r="39" spans="2:11">
      <c r="D39" s="8"/>
      <c r="E39" s="17"/>
      <c r="F39" s="17"/>
      <c r="G39" s="17"/>
      <c r="H39" s="17"/>
    </row>
    <row r="40" spans="2:11">
      <c r="B40" s="7" t="s">
        <v>24</v>
      </c>
      <c r="D40" s="8"/>
      <c r="E40" s="17"/>
      <c r="F40" s="17"/>
      <c r="G40" s="17"/>
      <c r="H40" s="17"/>
    </row>
    <row r="41" spans="2:11">
      <c r="B41" s="10" t="s">
        <v>19</v>
      </c>
      <c r="D41" s="8">
        <v>694</v>
      </c>
      <c r="E41" s="17">
        <v>36927397.689999998</v>
      </c>
      <c r="F41" s="17">
        <v>28142164.100000001</v>
      </c>
      <c r="G41" s="17">
        <v>20671.36</v>
      </c>
      <c r="H41" s="17">
        <v>56831763.759999998</v>
      </c>
    </row>
    <row r="42" spans="2:11">
      <c r="B42" t="s">
        <v>20</v>
      </c>
      <c r="D42" s="8">
        <v>711</v>
      </c>
      <c r="E42" s="17">
        <v>35028657.82</v>
      </c>
      <c r="F42" s="17">
        <v>28851622.32</v>
      </c>
      <c r="G42" s="17">
        <v>38016.1</v>
      </c>
      <c r="H42" s="17">
        <v>53044636.43</v>
      </c>
    </row>
    <row r="43" spans="2:11">
      <c r="B43" s="10" t="s">
        <v>21</v>
      </c>
      <c r="D43" s="8">
        <v>702</v>
      </c>
      <c r="E43" s="17">
        <v>35336761.240000002</v>
      </c>
      <c r="F43" s="17">
        <v>26918734.280000001</v>
      </c>
      <c r="G43" s="17">
        <v>41750.019999999997</v>
      </c>
      <c r="H43" s="17">
        <v>44890958.280000001</v>
      </c>
    </row>
    <row r="44" spans="2:11">
      <c r="B44" s="10" t="s">
        <v>18</v>
      </c>
      <c r="D44" s="8">
        <v>920</v>
      </c>
      <c r="E44" s="17">
        <v>50919089.68</v>
      </c>
      <c r="F44" s="17">
        <v>39806543.810000002</v>
      </c>
      <c r="G44" s="17">
        <v>222954.52</v>
      </c>
      <c r="H44" s="17">
        <v>66591355.689999998</v>
      </c>
    </row>
    <row r="45" spans="2:11">
      <c r="B45" s="9" t="s">
        <v>12</v>
      </c>
      <c r="D45" s="8">
        <v>915</v>
      </c>
      <c r="E45" s="17">
        <v>40036487.509999998</v>
      </c>
      <c r="F45" s="17">
        <v>31471336.23</v>
      </c>
      <c r="G45" s="17">
        <v>488587.04</v>
      </c>
      <c r="H45" s="17">
        <v>50330523.200000003</v>
      </c>
    </row>
    <row r="46" spans="2:11">
      <c r="B46" s="10" t="s">
        <v>13</v>
      </c>
      <c r="D46" s="8">
        <v>881</v>
      </c>
      <c r="E46" s="17">
        <v>32427082.239999998</v>
      </c>
      <c r="F46" s="17">
        <v>26445574.579999998</v>
      </c>
      <c r="G46" s="17">
        <v>34067</v>
      </c>
      <c r="H46" s="17">
        <v>42618441.25</v>
      </c>
    </row>
    <row r="47" spans="2:11">
      <c r="B47" s="10" t="s">
        <v>14</v>
      </c>
      <c r="D47" s="8">
        <v>844</v>
      </c>
      <c r="E47" s="17">
        <v>31478635.789999999</v>
      </c>
      <c r="F47" s="17">
        <v>24490292.07</v>
      </c>
      <c r="G47" s="17">
        <v>469868</v>
      </c>
      <c r="H47" s="17">
        <v>37293151.170000002</v>
      </c>
    </row>
    <row r="48" spans="2:11">
      <c r="B48" t="s">
        <v>22</v>
      </c>
      <c r="D48" s="8">
        <v>862</v>
      </c>
      <c r="E48" s="17">
        <v>27666237</v>
      </c>
      <c r="F48" s="17">
        <v>20741631</v>
      </c>
      <c r="G48" s="17">
        <v>240947</v>
      </c>
      <c r="H48" s="17">
        <v>32573554</v>
      </c>
    </row>
    <row r="49" spans="2:11">
      <c r="D49" s="8"/>
      <c r="E49" s="17"/>
      <c r="F49" s="17"/>
      <c r="G49" s="17"/>
      <c r="H49" s="17"/>
    </row>
    <row r="50" spans="2:11">
      <c r="B50" s="10"/>
      <c r="D50" s="8"/>
      <c r="E50" s="17"/>
      <c r="F50" s="17"/>
      <c r="G50" s="17"/>
      <c r="H50" s="17"/>
      <c r="K50" s="14"/>
    </row>
    <row r="51" spans="2:11">
      <c r="B51" s="7" t="s">
        <v>23</v>
      </c>
      <c r="D51" s="8"/>
      <c r="E51" s="17"/>
      <c r="F51" s="17"/>
      <c r="G51" s="17"/>
      <c r="H51" s="17"/>
    </row>
    <row r="52" spans="2:11">
      <c r="B52" s="10" t="s">
        <v>19</v>
      </c>
      <c r="D52" s="8">
        <v>262</v>
      </c>
      <c r="E52" s="17">
        <v>27569547.510000002</v>
      </c>
      <c r="F52" s="17">
        <v>21372675.699999999</v>
      </c>
      <c r="G52" s="17">
        <v>101516.95</v>
      </c>
      <c r="H52" s="17">
        <v>33516863.91</v>
      </c>
    </row>
    <row r="53" spans="2:11">
      <c r="B53" t="s">
        <v>20</v>
      </c>
      <c r="D53" s="8">
        <v>323</v>
      </c>
      <c r="E53" s="17">
        <v>36100001.359999999</v>
      </c>
      <c r="F53" s="17">
        <v>24824405.890000001</v>
      </c>
      <c r="G53" s="17">
        <v>1270966.94</v>
      </c>
      <c r="H53" s="17">
        <v>42019485.450000003</v>
      </c>
    </row>
    <row r="54" spans="2:11">
      <c r="B54" s="10" t="s">
        <v>21</v>
      </c>
      <c r="D54" s="8">
        <v>345</v>
      </c>
      <c r="E54" s="17">
        <v>44456964.490000002</v>
      </c>
      <c r="F54" s="17">
        <v>33353344.510000002</v>
      </c>
      <c r="G54" s="17">
        <v>526540.36</v>
      </c>
      <c r="H54" s="17">
        <v>42477614.649999999</v>
      </c>
    </row>
    <row r="55" spans="2:11">
      <c r="B55" s="10" t="s">
        <v>18</v>
      </c>
      <c r="D55" s="8">
        <v>72</v>
      </c>
      <c r="E55" s="17">
        <v>11613637.130000001</v>
      </c>
      <c r="F55" s="17">
        <v>9554734.8699999992</v>
      </c>
      <c r="G55" s="17">
        <v>401229.43</v>
      </c>
      <c r="H55" s="17">
        <v>4846817.05</v>
      </c>
      <c r="K55" s="14"/>
    </row>
    <row r="56" spans="2:11">
      <c r="B56" s="9" t="s">
        <v>12</v>
      </c>
      <c r="D56" s="8">
        <v>83</v>
      </c>
      <c r="E56" s="17">
        <v>10371048.289999999</v>
      </c>
      <c r="F56" s="17">
        <v>7371989.5199999996</v>
      </c>
      <c r="G56" s="17">
        <v>520387.41</v>
      </c>
      <c r="H56" s="17">
        <v>5575883.8899999997</v>
      </c>
    </row>
    <row r="57" spans="2:11">
      <c r="B57" s="10" t="s">
        <v>13</v>
      </c>
      <c r="D57" s="8">
        <v>112</v>
      </c>
      <c r="E57" s="17">
        <v>11668225.83</v>
      </c>
      <c r="F57" s="17">
        <v>7489902.25</v>
      </c>
      <c r="G57" s="17">
        <v>422274.4</v>
      </c>
      <c r="H57" s="17">
        <v>6563938.9800000004</v>
      </c>
    </row>
    <row r="58" spans="2:11">
      <c r="B58" s="10" t="s">
        <v>14</v>
      </c>
      <c r="D58" s="8">
        <v>127</v>
      </c>
      <c r="E58" s="17">
        <v>9305395</v>
      </c>
      <c r="F58" s="17">
        <v>5862524</v>
      </c>
      <c r="G58" s="17">
        <v>567569</v>
      </c>
      <c r="H58" s="17">
        <v>5733529</v>
      </c>
    </row>
    <row r="59" spans="2:11">
      <c r="B59" t="s">
        <v>22</v>
      </c>
      <c r="D59" s="8">
        <v>161</v>
      </c>
      <c r="E59" s="17">
        <v>6674898</v>
      </c>
      <c r="F59" s="17">
        <v>5332753</v>
      </c>
      <c r="G59" s="17">
        <v>812869</v>
      </c>
      <c r="H59" s="17">
        <v>3337875</v>
      </c>
    </row>
    <row r="60" spans="2:11">
      <c r="B60" s="10"/>
      <c r="D60" s="8"/>
      <c r="E60" s="17"/>
      <c r="F60" s="17"/>
      <c r="G60" s="17"/>
      <c r="H60" s="17"/>
      <c r="K60" s="14"/>
    </row>
    <row r="61" spans="2:11" ht="13.5" customHeight="1">
      <c r="B61" s="7" t="s">
        <v>16</v>
      </c>
      <c r="D61" s="8"/>
      <c r="E61" s="17"/>
      <c r="F61" s="17"/>
      <c r="G61" s="17"/>
      <c r="H61" s="17"/>
    </row>
    <row r="62" spans="2:11">
      <c r="B62" s="10" t="s">
        <v>19</v>
      </c>
      <c r="D62" s="8">
        <v>43</v>
      </c>
      <c r="E62" s="17">
        <v>2545762.84</v>
      </c>
      <c r="F62" s="17">
        <v>2279602.7999999998</v>
      </c>
      <c r="G62" s="17">
        <v>0</v>
      </c>
      <c r="H62" s="17">
        <v>3582444.87</v>
      </c>
    </row>
    <row r="63" spans="2:11">
      <c r="B63" t="s">
        <v>20</v>
      </c>
      <c r="D63" s="8">
        <v>40</v>
      </c>
      <c r="E63" s="17">
        <v>2129678.5499999998</v>
      </c>
      <c r="F63" s="17">
        <v>1731029.67</v>
      </c>
      <c r="G63" s="17">
        <v>0</v>
      </c>
      <c r="H63" s="17">
        <v>3104013.47</v>
      </c>
    </row>
    <row r="64" spans="2:11">
      <c r="B64" s="10" t="s">
        <v>21</v>
      </c>
      <c r="D64" s="8">
        <v>43</v>
      </c>
      <c r="E64" s="17">
        <v>2937749.2</v>
      </c>
      <c r="F64" s="17">
        <v>2590014.4700000002</v>
      </c>
      <c r="G64" s="17">
        <v>0</v>
      </c>
      <c r="H64" s="17">
        <v>3979214.36</v>
      </c>
    </row>
    <row r="65" spans="2:11">
      <c r="B65" s="10" t="s">
        <v>18</v>
      </c>
      <c r="D65" s="8">
        <v>37</v>
      </c>
      <c r="E65" s="17">
        <v>1736654.13</v>
      </c>
      <c r="F65" s="17">
        <v>1101086.98</v>
      </c>
      <c r="G65" s="17">
        <v>0</v>
      </c>
      <c r="H65" s="17">
        <v>2999280.21</v>
      </c>
      <c r="K65" s="14"/>
    </row>
    <row r="66" spans="2:11">
      <c r="B66" s="9" t="s">
        <v>12</v>
      </c>
      <c r="D66" s="8">
        <v>36</v>
      </c>
      <c r="E66" s="17">
        <v>982179.07</v>
      </c>
      <c r="F66" s="17">
        <v>787909.88</v>
      </c>
      <c r="G66" s="17">
        <v>0</v>
      </c>
      <c r="H66" s="17">
        <v>2266523.7599999998</v>
      </c>
    </row>
    <row r="67" spans="2:11">
      <c r="B67" s="10" t="s">
        <v>13</v>
      </c>
      <c r="D67" s="8">
        <v>40</v>
      </c>
      <c r="E67" s="17">
        <v>926136.36</v>
      </c>
      <c r="F67" s="17">
        <v>905169</v>
      </c>
      <c r="G67" s="17">
        <v>0</v>
      </c>
      <c r="H67" s="17">
        <v>2184581.02</v>
      </c>
    </row>
    <row r="68" spans="2:11">
      <c r="B68" s="10" t="s">
        <v>14</v>
      </c>
      <c r="D68" s="8">
        <v>39</v>
      </c>
      <c r="E68" s="17">
        <v>841772</v>
      </c>
      <c r="F68" s="17">
        <v>676486</v>
      </c>
      <c r="G68" s="17">
        <v>0</v>
      </c>
      <c r="H68" s="17">
        <v>2029305</v>
      </c>
    </row>
    <row r="69" spans="2:11">
      <c r="B69" t="s">
        <v>22</v>
      </c>
      <c r="D69" s="8">
        <v>42</v>
      </c>
      <c r="E69" s="17">
        <v>940893</v>
      </c>
      <c r="F69" s="17">
        <v>825104</v>
      </c>
      <c r="G69" s="17">
        <v>0</v>
      </c>
      <c r="H69" s="17">
        <v>1855310</v>
      </c>
    </row>
    <row r="70" spans="2:11">
      <c r="B70" s="10"/>
      <c r="D70" s="8"/>
      <c r="E70" s="17"/>
      <c r="F70" s="17"/>
      <c r="G70" s="17"/>
      <c r="H70" s="17"/>
      <c r="K70" s="14"/>
    </row>
    <row r="71" spans="2:11">
      <c r="B71" s="7" t="s">
        <v>17</v>
      </c>
      <c r="D71" s="8"/>
      <c r="E71" s="17"/>
      <c r="F71" s="17"/>
      <c r="G71" s="17"/>
      <c r="H71" s="17"/>
    </row>
    <row r="72" spans="2:11">
      <c r="B72" s="10" t="s">
        <v>19</v>
      </c>
      <c r="D72" s="8">
        <v>107</v>
      </c>
      <c r="E72" s="17">
        <v>3936816.42</v>
      </c>
      <c r="F72" s="17">
        <v>3713053.42</v>
      </c>
      <c r="G72" s="17">
        <v>403773.9</v>
      </c>
      <c r="H72" s="17">
        <v>3268295.83</v>
      </c>
      <c r="K72" s="14"/>
    </row>
    <row r="73" spans="2:11">
      <c r="B73" t="s">
        <v>20</v>
      </c>
      <c r="D73" s="8">
        <v>111</v>
      </c>
      <c r="E73" s="17">
        <v>3682256.62</v>
      </c>
      <c r="F73" s="17">
        <v>3274600.94</v>
      </c>
      <c r="G73" s="17">
        <v>455025.32</v>
      </c>
      <c r="H73" s="17">
        <v>3277217.04</v>
      </c>
    </row>
    <row r="74" spans="2:11">
      <c r="B74" s="10" t="s">
        <v>21</v>
      </c>
      <c r="D74" s="8">
        <v>99</v>
      </c>
      <c r="E74" s="17">
        <v>3195661.04</v>
      </c>
      <c r="F74" s="17">
        <v>2602024.5499999998</v>
      </c>
      <c r="G74" s="17">
        <v>576093.54</v>
      </c>
      <c r="H74" s="17">
        <v>3723458.01</v>
      </c>
    </row>
    <row r="75" spans="2:11">
      <c r="B75" s="10" t="s">
        <v>18</v>
      </c>
      <c r="D75" s="8">
        <v>103</v>
      </c>
      <c r="E75" s="17">
        <v>2945242.02</v>
      </c>
      <c r="F75" s="17">
        <v>2711579.34</v>
      </c>
      <c r="G75" s="17">
        <v>450381.45</v>
      </c>
      <c r="H75" s="17">
        <v>3162024.4</v>
      </c>
    </row>
    <row r="76" spans="2:11">
      <c r="B76" s="9" t="s">
        <v>12</v>
      </c>
      <c r="D76" s="8">
        <v>98</v>
      </c>
      <c r="E76" s="17">
        <v>2258775.06</v>
      </c>
      <c r="F76" s="17">
        <v>1883836.56</v>
      </c>
      <c r="G76" s="17">
        <v>349010.28</v>
      </c>
      <c r="H76" s="17">
        <v>3727806.39</v>
      </c>
    </row>
    <row r="77" spans="2:11">
      <c r="B77" s="10" t="s">
        <v>13</v>
      </c>
      <c r="D77" s="8">
        <v>113</v>
      </c>
      <c r="E77" s="17">
        <v>2279477.87</v>
      </c>
      <c r="F77" s="17">
        <v>1942373.84</v>
      </c>
      <c r="G77" s="17">
        <v>363514</v>
      </c>
      <c r="H77" s="17">
        <v>3879042.1</v>
      </c>
    </row>
    <row r="78" spans="2:11">
      <c r="B78" s="10" t="s">
        <v>14</v>
      </c>
      <c r="D78" s="8">
        <v>116</v>
      </c>
      <c r="E78" s="17">
        <v>2864505</v>
      </c>
      <c r="F78" s="17">
        <v>2061570</v>
      </c>
      <c r="G78" s="17">
        <v>343165</v>
      </c>
      <c r="H78" s="17">
        <v>2764251</v>
      </c>
    </row>
    <row r="79" spans="2:11">
      <c r="B79" t="s">
        <v>22</v>
      </c>
      <c r="D79" s="8">
        <v>126</v>
      </c>
      <c r="E79" s="17">
        <v>1981646</v>
      </c>
      <c r="F79" s="17">
        <v>1677287</v>
      </c>
      <c r="G79" s="17">
        <v>384031</v>
      </c>
      <c r="H79" s="17">
        <v>2806568</v>
      </c>
      <c r="I79" s="8"/>
    </row>
    <row r="80" spans="2:11">
      <c r="D80" s="8"/>
      <c r="E80" s="17"/>
      <c r="F80" s="17"/>
      <c r="G80" s="17"/>
      <c r="H80" s="17"/>
    </row>
    <row r="81" spans="2:14">
      <c r="D81" s="8"/>
      <c r="E81" s="17"/>
      <c r="F81" s="17"/>
      <c r="G81" s="17"/>
      <c r="H81" s="17"/>
    </row>
    <row r="82" spans="2:14">
      <c r="B82" s="11" t="s">
        <v>2</v>
      </c>
      <c r="C82" s="12"/>
      <c r="D82" s="12"/>
      <c r="E82" s="21"/>
      <c r="F82" s="21"/>
      <c r="G82" s="21"/>
      <c r="H82" s="21"/>
    </row>
    <row r="83" spans="2:14">
      <c r="B83" s="10" t="s">
        <v>19</v>
      </c>
      <c r="C83" s="13"/>
      <c r="D83" s="8">
        <f>SUM(D8+D19+D30+D41+D52+D62+D72)</f>
        <v>4916</v>
      </c>
      <c r="E83" s="17">
        <f t="shared" ref="E83:H83" si="0">SUM(E8+E19+E30+E41+E52+E62+E72)</f>
        <v>305506019.57999998</v>
      </c>
      <c r="F83" s="17">
        <f t="shared" si="0"/>
        <v>249394396.63999999</v>
      </c>
      <c r="G83" s="17">
        <f t="shared" si="0"/>
        <v>6142920.2100000009</v>
      </c>
      <c r="H83" s="17">
        <f t="shared" si="0"/>
        <v>395404647.38</v>
      </c>
      <c r="I83" s="14"/>
      <c r="K83" s="14"/>
      <c r="M83" s="14"/>
      <c r="N83" s="14"/>
    </row>
    <row r="84" spans="2:14">
      <c r="B84" t="s">
        <v>20</v>
      </c>
      <c r="C84" s="13"/>
      <c r="D84" s="8">
        <f t="shared" ref="D84:H84" si="1">SUM(D9+D20+D31+D42+D53+D63+D73)</f>
        <v>4695</v>
      </c>
      <c r="E84" s="17">
        <f t="shared" si="1"/>
        <v>278615942.41000003</v>
      </c>
      <c r="F84" s="17">
        <f t="shared" si="1"/>
        <v>233597842.18999997</v>
      </c>
      <c r="G84" s="17">
        <f t="shared" si="1"/>
        <v>9697498.0899999999</v>
      </c>
      <c r="H84" s="17">
        <f t="shared" si="1"/>
        <v>355207333.80000001</v>
      </c>
      <c r="I84" s="14"/>
      <c r="K84" s="14"/>
      <c r="M84" s="14"/>
    </row>
    <row r="85" spans="2:14">
      <c r="B85" s="10" t="s">
        <v>21</v>
      </c>
      <c r="C85" s="13"/>
      <c r="D85" s="8">
        <f t="shared" ref="D85:H85" si="2">SUM(D10+D21+D32+D43+D54+D64+D74)</f>
        <v>4498</v>
      </c>
      <c r="E85" s="17">
        <f t="shared" si="2"/>
        <v>274756762.49000001</v>
      </c>
      <c r="F85" s="17">
        <f t="shared" si="2"/>
        <v>230648678.72</v>
      </c>
      <c r="G85" s="17">
        <f t="shared" si="2"/>
        <v>6546860.1600000001</v>
      </c>
      <c r="H85" s="17">
        <f t="shared" si="2"/>
        <v>330192456.67999995</v>
      </c>
      <c r="I85" s="14"/>
      <c r="K85" s="14"/>
      <c r="M85" s="14"/>
    </row>
    <row r="86" spans="2:14">
      <c r="B86" s="10" t="s">
        <v>18</v>
      </c>
      <c r="C86" s="13"/>
      <c r="D86" s="8">
        <f t="shared" ref="D86:H86" si="3">SUM(D11+D22+D33+D44+D55+D65+D75)</f>
        <v>4421</v>
      </c>
      <c r="E86" s="17">
        <f t="shared" si="3"/>
        <v>253782473.16</v>
      </c>
      <c r="F86" s="17">
        <f t="shared" si="3"/>
        <v>221637948.72</v>
      </c>
      <c r="G86" s="17">
        <f t="shared" si="3"/>
        <v>9704103.8499999978</v>
      </c>
      <c r="H86" s="17">
        <f t="shared" si="3"/>
        <v>285958021.47999996</v>
      </c>
      <c r="I86" s="14"/>
      <c r="K86" s="14"/>
    </row>
    <row r="87" spans="2:14">
      <c r="B87" s="9" t="s">
        <v>12</v>
      </c>
      <c r="C87" s="13"/>
      <c r="D87" s="8">
        <f t="shared" ref="D87:H87" si="4">SUM(D12+D23+D34+D45+D56+D66+D76)</f>
        <v>4101</v>
      </c>
      <c r="E87" s="17">
        <f t="shared" si="4"/>
        <v>185605581.13999999</v>
      </c>
      <c r="F87" s="17">
        <f t="shared" si="4"/>
        <v>150191292.80000001</v>
      </c>
      <c r="G87" s="17">
        <f t="shared" si="4"/>
        <v>8306586.04</v>
      </c>
      <c r="H87" s="17">
        <f t="shared" si="4"/>
        <v>219699989.86999995</v>
      </c>
      <c r="I87" s="14"/>
      <c r="K87" s="14"/>
    </row>
    <row r="88" spans="2:14">
      <c r="B88" s="10" t="s">
        <v>13</v>
      </c>
      <c r="D88" s="8">
        <f t="shared" ref="D88:H88" si="5">SUM(D13+D24+D35+D46+D57+D67+D77)</f>
        <v>4045</v>
      </c>
      <c r="E88" s="17">
        <f t="shared" si="5"/>
        <v>158477916.74000004</v>
      </c>
      <c r="F88" s="17">
        <f t="shared" si="5"/>
        <v>131192935.56000002</v>
      </c>
      <c r="G88" s="17">
        <f t="shared" si="5"/>
        <v>8381993</v>
      </c>
      <c r="H88" s="17">
        <f t="shared" si="5"/>
        <v>181951358.41999999</v>
      </c>
      <c r="I88" s="14"/>
      <c r="K88" s="14"/>
    </row>
    <row r="89" spans="2:14">
      <c r="B89" s="10" t="s">
        <v>14</v>
      </c>
      <c r="D89" s="8">
        <f t="shared" ref="D89:H89" si="6">SUM(D14+D25+D36+D47+D58+D68+D78)</f>
        <v>3955</v>
      </c>
      <c r="E89" s="17">
        <f t="shared" si="6"/>
        <v>136946327.94</v>
      </c>
      <c r="F89" s="17">
        <f t="shared" si="6"/>
        <v>112433420.56</v>
      </c>
      <c r="G89" s="17">
        <f t="shared" si="6"/>
        <v>10076148</v>
      </c>
      <c r="H89" s="17">
        <f t="shared" si="6"/>
        <v>153885960.26999998</v>
      </c>
      <c r="I89" s="14"/>
      <c r="K89" s="14"/>
    </row>
    <row r="90" spans="2:14">
      <c r="B90" t="s">
        <v>22</v>
      </c>
      <c r="D90" s="8">
        <f t="shared" ref="D90:H90" si="7">SUM(D15+D26+D37+D48+D59+D69+D79)</f>
        <v>4176</v>
      </c>
      <c r="E90" s="17">
        <f t="shared" si="7"/>
        <v>110256364</v>
      </c>
      <c r="F90" s="17">
        <f t="shared" si="7"/>
        <v>85376652</v>
      </c>
      <c r="G90" s="17">
        <f t="shared" si="7"/>
        <v>9862254</v>
      </c>
      <c r="H90" s="17">
        <f t="shared" si="7"/>
        <v>127786473</v>
      </c>
      <c r="I90" s="14"/>
      <c r="K90" s="14"/>
    </row>
    <row r="91" spans="2:14">
      <c r="D91" s="8"/>
      <c r="E91" s="15"/>
      <c r="F91" s="15"/>
      <c r="G91" s="15"/>
      <c r="H91" s="15"/>
    </row>
    <row r="92" spans="2:14">
      <c r="E92" s="15"/>
      <c r="F92" s="15"/>
      <c r="G92" s="15"/>
      <c r="H92" s="15"/>
    </row>
    <row r="93" spans="2:14">
      <c r="E93" s="15"/>
      <c r="F93" s="15"/>
      <c r="G93" s="15"/>
      <c r="H93" s="15"/>
    </row>
    <row r="94" spans="2:14">
      <c r="E94" s="15"/>
      <c r="F94" s="15"/>
      <c r="G94" s="15"/>
      <c r="H94" s="15"/>
    </row>
    <row r="95" spans="2:14">
      <c r="E95" s="15"/>
      <c r="F95" s="15"/>
      <c r="G95" s="15"/>
      <c r="H95" s="15"/>
    </row>
    <row r="96" spans="2:14">
      <c r="E96" s="15"/>
      <c r="F96" s="15"/>
      <c r="G96" s="15"/>
      <c r="H96" s="15"/>
    </row>
    <row r="97" spans="5:8">
      <c r="E97" s="15"/>
      <c r="F97" s="15"/>
      <c r="G97" s="15"/>
      <c r="H97" s="15"/>
    </row>
    <row r="98" spans="5:8">
      <c r="E98" s="15"/>
      <c r="F98" s="15"/>
      <c r="G98" s="15"/>
      <c r="H98" s="15"/>
    </row>
    <row r="99" spans="5:8">
      <c r="E99" s="15"/>
      <c r="F99" s="15"/>
      <c r="G99" s="15"/>
      <c r="H99" s="15"/>
    </row>
    <row r="100" spans="5:8">
      <c r="E100" s="15"/>
      <c r="F100" s="15"/>
      <c r="G100" s="15"/>
      <c r="H100" s="15"/>
    </row>
    <row r="101" spans="5:8">
      <c r="E101" s="15"/>
      <c r="F101" s="15"/>
      <c r="G101" s="15"/>
      <c r="H101" s="15"/>
    </row>
    <row r="102" spans="5:8">
      <c r="E102" s="15"/>
      <c r="F102" s="15"/>
      <c r="G102" s="15"/>
      <c r="H102" s="15"/>
    </row>
    <row r="103" spans="5:8">
      <c r="E103" s="15"/>
      <c r="F103" s="15"/>
      <c r="G103" s="15"/>
      <c r="H103" s="15"/>
    </row>
    <row r="104" spans="5:8">
      <c r="E104" s="15"/>
      <c r="F104" s="15"/>
      <c r="G104" s="15"/>
      <c r="H104" s="15"/>
    </row>
    <row r="105" spans="5:8">
      <c r="E105" s="15"/>
      <c r="F105" s="15"/>
      <c r="G105" s="15"/>
      <c r="H105" s="15"/>
    </row>
    <row r="106" spans="5:8">
      <c r="E106" s="15"/>
      <c r="F106" s="15"/>
      <c r="G106" s="15"/>
      <c r="H106" s="15"/>
    </row>
    <row r="107" spans="5:8">
      <c r="E107" s="15"/>
      <c r="F107" s="15"/>
      <c r="G107" s="15"/>
      <c r="H107" s="15"/>
    </row>
    <row r="108" spans="5:8">
      <c r="E108" s="15"/>
      <c r="F108" s="15"/>
      <c r="G108" s="15"/>
      <c r="H108" s="15"/>
    </row>
    <row r="109" spans="5:8">
      <c r="E109" s="15"/>
      <c r="F109" s="15"/>
      <c r="G109" s="15"/>
      <c r="H109" s="15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OCIO</cp:lastModifiedBy>
  <cp:lastPrinted>2012-09-13T14:50:18Z</cp:lastPrinted>
  <dcterms:created xsi:type="dcterms:W3CDTF">2004-08-27T14:20:27Z</dcterms:created>
  <dcterms:modified xsi:type="dcterms:W3CDTF">2013-03-14T23:37:42Z</dcterms:modified>
</cp:coreProperties>
</file>