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G86" i="1"/>
  <c r="H86"/>
  <c r="F86"/>
  <c r="E86"/>
  <c r="G85"/>
  <c r="H85"/>
  <c r="F85"/>
  <c r="E85"/>
  <c r="G84"/>
  <c r="H84"/>
  <c r="F84"/>
  <c r="E84"/>
  <c r="G83"/>
  <c r="H83"/>
  <c r="F83"/>
  <c r="E83"/>
  <c r="G82"/>
  <c r="H82"/>
  <c r="F82"/>
  <c r="E82"/>
  <c r="G81"/>
  <c r="H81"/>
  <c r="F81"/>
  <c r="E81"/>
  <c r="G80"/>
  <c r="H80"/>
  <c r="F80"/>
  <c r="E80"/>
  <c r="G79"/>
  <c r="H79"/>
  <c r="F79"/>
  <c r="E79"/>
  <c r="D86"/>
  <c r="D85"/>
  <c r="D84"/>
  <c r="D83"/>
  <c r="D82"/>
  <c r="D81"/>
  <c r="D80"/>
  <c r="D79"/>
</calcChain>
</file>

<file path=xl/sharedStrings.xml><?xml version="1.0" encoding="utf-8"?>
<sst xmlns="http://schemas.openxmlformats.org/spreadsheetml/2006/main" count="86" uniqueCount="28">
  <si>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</si>
  <si>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</si>
  <si>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</si>
  <si>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</si>
  <si>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</si>
  <si>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</si>
  <si>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</si>
  <si>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</si>
  <si>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</si>
  <si>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</si>
  <si>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</si>
  <si>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Corporate</t>
  </si>
  <si>
    <t>2003-2004</t>
  </si>
  <si>
    <t>2001-2002</t>
  </si>
  <si>
    <t>1999-2000</t>
  </si>
  <si>
    <t>Labor</t>
  </si>
  <si>
    <t>Non Connected</t>
  </si>
  <si>
    <t>Cooperative</t>
  </si>
  <si>
    <t>Corporations without Stock</t>
  </si>
  <si>
    <t>2005-2006</t>
  </si>
  <si>
    <t>2011-2012</t>
  </si>
  <si>
    <t>2009-2010</t>
  </si>
  <si>
    <t>2007-2008</t>
  </si>
  <si>
    <t>1997-1998</t>
  </si>
  <si>
    <t>Through December 31 of the Year Prior to the Election</t>
  </si>
  <si>
    <t>Membership</t>
  </si>
  <si>
    <t>Trade</t>
  </si>
  <si>
    <t>PAC Table 1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</si>
</sst>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5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0" fontId="2" fillId="0" borderId="0" xfId="0" applyFont="1"/>
    <xf numFmtId="3" fontId="0" fillId="0" borderId="0" xfId="0" applyNumberFormat="1"/>
    <xf numFmtId="5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2" xfId="0" applyFont="1" applyBorder="1"/>
    <xf numFmtId="0" fontId="0" fillId="0" borderId="2" xfId="0" applyBorder="1"/>
    <xf numFmtId="3" fontId="0" fillId="0" borderId="2" xfId="0" applyNumberFormat="1" applyBorder="1"/>
    <xf numFmtId="0" fontId="0" fillId="0" borderId="0" xfId="0" applyBorder="1"/>
    <xf numFmtId="10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165" fontId="3" fillId="0" borderId="0" xfId="0" applyNumberFormat="1" applyFont="1"/>
    <xf numFmtId="165" fontId="0" fillId="0" borderId="0" xfId="0" applyNumberFormat="1"/>
    <xf numFmtId="165" fontId="0" fillId="0" borderId="2" xfId="0" applyNumberFormat="1" applyBorder="1"/>
    <xf numFmtId="3" fontId="3" fillId="0" borderId="0" xfId="0" applyNumberFormat="1" applyFont="1"/>
    <xf numFmtId="5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05"/>
  <sheetViews>
    <sheetView tabSelected="1" workbookViewId="0">
      <selection activeCell="G7" sqref="G7"/>
    </sheetView>
  </sheetViews>
  <sheetFormatPr defaultRowHeight="12.75"/>
  <cols>
    <col min="2" max="2" width="26" bestFit="1" customWidth="1"/>
    <col min="3" max="3" width="6.7109375" customWidth="1"/>
    <col min="4" max="4" width="7" bestFit="1" customWidth="1"/>
    <col min="5" max="5" width="14.85546875" bestFit="1" customWidth="1"/>
    <col min="6" max="6" width="17.5703125" customWidth="1"/>
    <col min="7" max="7" width="13.140625" customWidth="1"/>
    <col min="8" max="8" width="14.85546875" bestFit="1" customWidth="1"/>
    <col min="12" max="12" width="10" bestFit="1" customWidth="1"/>
  </cols>
  <sheetData>
    <row r="1" spans="2:11">
      <c r="F1" s="23" t="s">
        <v>27</v>
      </c>
    </row>
    <row r="2" spans="2:11">
      <c r="D2" s="1"/>
      <c r="E2" s="2"/>
      <c r="F2" s="2" t="s">
        <v>0</v>
      </c>
      <c r="G2" s="2"/>
      <c r="H2" s="2"/>
    </row>
    <row r="3" spans="2:11">
      <c r="D3" s="1"/>
      <c r="E3" s="2"/>
      <c r="F3" s="2" t="s">
        <v>24</v>
      </c>
      <c r="G3" s="2"/>
      <c r="H3" s="2"/>
    </row>
    <row r="4" spans="2:11">
      <c r="D4" s="1"/>
      <c r="E4" s="2"/>
      <c r="F4" s="2"/>
      <c r="G4" s="2"/>
      <c r="H4" s="2"/>
    </row>
    <row r="5" spans="2:11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11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11">
      <c r="B7" s="7" t="s">
        <v>11</v>
      </c>
      <c r="D7" s="8"/>
      <c r="E7" s="9"/>
      <c r="F7" s="9"/>
      <c r="G7" s="9"/>
      <c r="H7" s="9"/>
    </row>
    <row r="8" spans="2:11">
      <c r="B8" s="11" t="s">
        <v>20</v>
      </c>
      <c r="D8" s="22">
        <v>1764</v>
      </c>
      <c r="E8" s="19">
        <v>170425389</v>
      </c>
      <c r="F8" s="19">
        <v>146230447</v>
      </c>
      <c r="G8" s="19">
        <v>209463.49</v>
      </c>
      <c r="H8" s="19">
        <v>136779830</v>
      </c>
    </row>
    <row r="9" spans="2:11">
      <c r="B9" t="s">
        <v>21</v>
      </c>
      <c r="D9" s="22">
        <v>1816</v>
      </c>
      <c r="E9" s="19">
        <v>151512426</v>
      </c>
      <c r="F9" s="19">
        <v>130270062</v>
      </c>
      <c r="G9" s="19">
        <v>172717.28</v>
      </c>
      <c r="H9" s="19">
        <v>121362100</v>
      </c>
    </row>
    <row r="10" spans="2:11">
      <c r="B10" s="11" t="s">
        <v>22</v>
      </c>
      <c r="D10" s="22">
        <v>1794</v>
      </c>
      <c r="E10" s="19">
        <v>152363019</v>
      </c>
      <c r="F10" s="19">
        <v>132202746</v>
      </c>
      <c r="G10" s="19">
        <v>218310.04</v>
      </c>
      <c r="H10" s="19">
        <v>105738578</v>
      </c>
    </row>
    <row r="11" spans="2:11">
      <c r="B11" s="11" t="s">
        <v>19</v>
      </c>
      <c r="D11" s="22">
        <v>1693</v>
      </c>
      <c r="E11" s="19">
        <v>134475024.36000001</v>
      </c>
      <c r="F11" s="19">
        <v>116470879.26000001</v>
      </c>
      <c r="G11" s="19">
        <v>334259.3</v>
      </c>
      <c r="H11" s="19">
        <v>95572969.959999993</v>
      </c>
      <c r="I11" s="16"/>
      <c r="J11" s="16"/>
      <c r="K11" s="16"/>
    </row>
    <row r="12" spans="2:11">
      <c r="B12" s="10" t="s">
        <v>12</v>
      </c>
      <c r="D12" s="22">
        <v>1624</v>
      </c>
      <c r="E12" s="19">
        <v>112107212.77</v>
      </c>
      <c r="F12" s="19">
        <v>90801220.349999994</v>
      </c>
      <c r="G12" s="19">
        <v>420868.47</v>
      </c>
      <c r="H12" s="19">
        <v>81756337.950000003</v>
      </c>
    </row>
    <row r="13" spans="2:11">
      <c r="B13" s="11" t="s">
        <v>13</v>
      </c>
      <c r="D13" s="22">
        <v>1628</v>
      </c>
      <c r="E13" s="19">
        <v>94068151.409999996</v>
      </c>
      <c r="F13" s="19">
        <v>72938537.290000007</v>
      </c>
      <c r="G13" s="19">
        <v>333545.61</v>
      </c>
      <c r="H13" s="19">
        <v>68270021.480000004</v>
      </c>
    </row>
    <row r="14" spans="2:11">
      <c r="B14" s="11" t="s">
        <v>14</v>
      </c>
      <c r="D14" s="22">
        <v>1663</v>
      </c>
      <c r="E14" s="19">
        <v>79345080.359999999</v>
      </c>
      <c r="F14" s="19">
        <v>65061950</v>
      </c>
      <c r="G14" s="19">
        <v>228062</v>
      </c>
      <c r="H14" s="19">
        <v>56448762.159999996</v>
      </c>
    </row>
    <row r="15" spans="2:11">
      <c r="B15" t="s">
        <v>23</v>
      </c>
      <c r="D15" s="22">
        <v>1718</v>
      </c>
      <c r="E15" s="19">
        <v>69908395</v>
      </c>
      <c r="F15" s="19">
        <v>54510631</v>
      </c>
      <c r="G15" s="19">
        <v>642344</v>
      </c>
      <c r="H15" s="19">
        <v>50018223</v>
      </c>
    </row>
    <row r="16" spans="2:11">
      <c r="B16" s="10"/>
      <c r="D16" s="11"/>
      <c r="E16" s="11"/>
      <c r="F16" s="18"/>
      <c r="G16" s="18"/>
      <c r="H16" s="18"/>
    </row>
    <row r="17" spans="2:11">
      <c r="B17" s="7" t="s">
        <v>15</v>
      </c>
      <c r="D17" s="8"/>
      <c r="E17" s="20"/>
      <c r="F17" s="20"/>
      <c r="G17" s="20"/>
      <c r="H17" s="20"/>
    </row>
    <row r="18" spans="2:11">
      <c r="B18" s="11" t="s">
        <v>20</v>
      </c>
      <c r="D18" s="22">
        <v>294</v>
      </c>
      <c r="E18" s="19">
        <v>133103930</v>
      </c>
      <c r="F18" s="19">
        <v>93004113.5</v>
      </c>
      <c r="G18" s="19">
        <v>577613.96</v>
      </c>
      <c r="H18" s="19">
        <v>123215326</v>
      </c>
    </row>
    <row r="19" spans="2:11">
      <c r="B19" t="s">
        <v>21</v>
      </c>
      <c r="D19" s="22">
        <v>311</v>
      </c>
      <c r="E19" s="19">
        <v>129393656</v>
      </c>
      <c r="F19" s="19">
        <v>96183933.099999994</v>
      </c>
      <c r="G19" s="19">
        <v>695164.21</v>
      </c>
      <c r="H19" s="19">
        <v>111958661</v>
      </c>
    </row>
    <row r="20" spans="2:11">
      <c r="B20" s="11" t="s">
        <v>22</v>
      </c>
      <c r="D20" s="22">
        <v>299</v>
      </c>
      <c r="E20" s="19">
        <v>114856703</v>
      </c>
      <c r="F20" s="19">
        <v>78151413.700000003</v>
      </c>
      <c r="G20" s="19">
        <v>345851.13</v>
      </c>
      <c r="H20" s="19">
        <v>116170282</v>
      </c>
    </row>
    <row r="21" spans="2:11">
      <c r="B21" s="11" t="s">
        <v>19</v>
      </c>
      <c r="D21" s="22">
        <v>302</v>
      </c>
      <c r="E21" s="19">
        <v>99564441.859999999</v>
      </c>
      <c r="F21" s="19">
        <v>73158361.859999999</v>
      </c>
      <c r="G21" s="19">
        <v>1617965.45</v>
      </c>
      <c r="H21" s="19">
        <v>86024210.260000005</v>
      </c>
      <c r="I21" s="16"/>
      <c r="J21" s="16"/>
      <c r="K21" s="16"/>
    </row>
    <row r="22" spans="2:11">
      <c r="B22" s="10" t="s">
        <v>12</v>
      </c>
      <c r="D22" s="22">
        <v>320</v>
      </c>
      <c r="E22" s="19">
        <v>87738477.760000005</v>
      </c>
      <c r="F22" s="19">
        <v>62216924.93</v>
      </c>
      <c r="G22" s="19">
        <v>135112.54999999999</v>
      </c>
      <c r="H22" s="19">
        <v>77538740.609999999</v>
      </c>
    </row>
    <row r="23" spans="2:11">
      <c r="B23" s="11" t="s">
        <v>13</v>
      </c>
      <c r="D23" s="22">
        <v>323</v>
      </c>
      <c r="E23" s="19">
        <v>78371726.459999993</v>
      </c>
      <c r="F23" s="19">
        <v>59872147.689999998</v>
      </c>
      <c r="G23" s="19">
        <v>139680.49</v>
      </c>
      <c r="H23" s="19">
        <v>62121153.299999997</v>
      </c>
    </row>
    <row r="24" spans="2:11">
      <c r="B24" s="11" t="s">
        <v>14</v>
      </c>
      <c r="D24" s="22">
        <v>336</v>
      </c>
      <c r="E24" s="19">
        <v>61030268.850000001</v>
      </c>
      <c r="F24" s="19">
        <v>47160621.270000003</v>
      </c>
      <c r="G24" s="19">
        <v>163132</v>
      </c>
      <c r="H24" s="19">
        <v>50991775.18</v>
      </c>
    </row>
    <row r="25" spans="2:11">
      <c r="B25" t="s">
        <v>23</v>
      </c>
      <c r="D25" s="22">
        <v>345</v>
      </c>
      <c r="E25" s="19">
        <v>51559100</v>
      </c>
      <c r="F25" s="19">
        <v>35477505</v>
      </c>
      <c r="G25" s="19">
        <v>66833</v>
      </c>
      <c r="H25" s="19">
        <v>45143565</v>
      </c>
    </row>
    <row r="26" spans="2:11">
      <c r="B26" s="11"/>
      <c r="D26" s="8"/>
      <c r="E26" s="20"/>
      <c r="F26" s="20"/>
      <c r="G26" s="20"/>
      <c r="H26" s="20"/>
      <c r="I26" s="16"/>
      <c r="J26" s="16"/>
      <c r="K26" s="16"/>
    </row>
    <row r="27" spans="2:11">
      <c r="B27" s="7" t="s">
        <v>16</v>
      </c>
      <c r="D27" s="8"/>
      <c r="E27" s="20"/>
      <c r="F27" s="20"/>
      <c r="G27" s="20"/>
      <c r="H27" s="20"/>
    </row>
    <row r="28" spans="2:11">
      <c r="B28" s="11" t="s">
        <v>20</v>
      </c>
      <c r="D28" s="22">
        <v>1947</v>
      </c>
      <c r="E28" s="19">
        <v>164649900</v>
      </c>
      <c r="F28" s="19">
        <v>153617724</v>
      </c>
      <c r="G28" s="19">
        <v>4665219.6900000004</v>
      </c>
      <c r="H28" s="19">
        <v>72468403</v>
      </c>
    </row>
    <row r="29" spans="2:11">
      <c r="B29" t="s">
        <v>21</v>
      </c>
      <c r="D29" s="22">
        <v>2049</v>
      </c>
      <c r="E29" s="19">
        <v>142746892</v>
      </c>
      <c r="F29" s="19">
        <v>132007043</v>
      </c>
      <c r="G29" s="19">
        <v>4400957.6900000004</v>
      </c>
      <c r="H29" s="19">
        <v>58532950.299999997</v>
      </c>
    </row>
    <row r="30" spans="2:11">
      <c r="B30" s="11" t="s">
        <v>22</v>
      </c>
      <c r="D30" s="22">
        <v>1844</v>
      </c>
      <c r="E30" s="19">
        <v>114625455</v>
      </c>
      <c r="F30" s="19">
        <v>107189770</v>
      </c>
      <c r="G30" s="19">
        <v>4849867.0999999996</v>
      </c>
      <c r="H30" s="19">
        <v>54056723</v>
      </c>
    </row>
    <row r="31" spans="2:11">
      <c r="B31" s="11" t="s">
        <v>19</v>
      </c>
      <c r="D31" s="22">
        <v>1436</v>
      </c>
      <c r="E31" s="19">
        <v>143334104.21000001</v>
      </c>
      <c r="F31" s="19">
        <v>130815837.48999999</v>
      </c>
      <c r="G31" s="19">
        <v>5180749.22</v>
      </c>
      <c r="H31" s="19">
        <v>65628553.57</v>
      </c>
      <c r="I31" s="16"/>
      <c r="J31" s="16"/>
      <c r="K31" s="16"/>
    </row>
    <row r="32" spans="2:11">
      <c r="B32" s="10" t="s">
        <v>12</v>
      </c>
      <c r="D32" s="22">
        <v>1178</v>
      </c>
      <c r="E32" s="19">
        <v>96417326.609999999</v>
      </c>
      <c r="F32" s="19">
        <v>70688386.590000004</v>
      </c>
      <c r="G32" s="19">
        <v>7039187.6900000004</v>
      </c>
      <c r="H32" s="19">
        <v>48083054.850000001</v>
      </c>
    </row>
    <row r="33" spans="2:11">
      <c r="B33" s="11" t="s">
        <v>13</v>
      </c>
      <c r="D33" s="22">
        <v>1036</v>
      </c>
      <c r="E33" s="19">
        <v>65128695.770000003</v>
      </c>
      <c r="F33" s="19">
        <v>55236509.640000001</v>
      </c>
      <c r="G33" s="19">
        <v>7598950.3399999999</v>
      </c>
      <c r="H33" s="19">
        <v>27890077.140000001</v>
      </c>
    </row>
    <row r="34" spans="2:11">
      <c r="B34" s="11" t="s">
        <v>14</v>
      </c>
      <c r="D34" s="22">
        <v>956</v>
      </c>
      <c r="E34" s="19">
        <v>50697381.270000003</v>
      </c>
      <c r="F34" s="19">
        <v>43294053.670000002</v>
      </c>
      <c r="G34" s="19">
        <v>8422185</v>
      </c>
      <c r="H34" s="19">
        <v>21683980.620000001</v>
      </c>
    </row>
    <row r="35" spans="2:11">
      <c r="B35" t="s">
        <v>23</v>
      </c>
      <c r="D35" s="22">
        <v>1019</v>
      </c>
      <c r="E35" s="19">
        <v>33931554</v>
      </c>
      <c r="F35" s="19">
        <v>26665737</v>
      </c>
      <c r="G35" s="19">
        <v>7888622</v>
      </c>
      <c r="H35" s="19">
        <v>16103444</v>
      </c>
    </row>
    <row r="36" spans="2:11">
      <c r="D36" s="8"/>
      <c r="E36" s="20"/>
      <c r="F36" s="20"/>
      <c r="G36" s="20"/>
      <c r="H36" s="20"/>
    </row>
    <row r="37" spans="2:11">
      <c r="B37" s="7" t="s">
        <v>26</v>
      </c>
      <c r="D37" s="8"/>
      <c r="E37" s="20"/>
      <c r="F37" s="20"/>
      <c r="G37" s="20"/>
      <c r="H37" s="20"/>
    </row>
    <row r="38" spans="2:11">
      <c r="B38" s="11" t="s">
        <v>20</v>
      </c>
      <c r="D38" s="22">
        <v>714</v>
      </c>
      <c r="E38" s="19">
        <v>65582629.399999999</v>
      </c>
      <c r="F38" s="19">
        <v>55134637.5</v>
      </c>
      <c r="G38" s="19">
        <v>220792.17</v>
      </c>
      <c r="H38" s="19">
        <v>58883103.399999999</v>
      </c>
    </row>
    <row r="39" spans="2:11">
      <c r="B39" t="s">
        <v>21</v>
      </c>
      <c r="D39" s="22">
        <v>748</v>
      </c>
      <c r="E39" s="19">
        <v>61774286.200000003</v>
      </c>
      <c r="F39" s="19">
        <v>52036761</v>
      </c>
      <c r="G39" s="19">
        <v>91389.59</v>
      </c>
      <c r="H39" s="19">
        <v>56610403.100000001</v>
      </c>
    </row>
    <row r="40" spans="2:11">
      <c r="B40" s="11" t="s">
        <v>22</v>
      </c>
      <c r="D40" s="22">
        <v>765</v>
      </c>
      <c r="E40" s="19">
        <v>61202020</v>
      </c>
      <c r="F40" s="19">
        <v>49592058.200000003</v>
      </c>
      <c r="G40" s="19">
        <v>134274.41</v>
      </c>
      <c r="H40" s="19">
        <v>48133712</v>
      </c>
    </row>
    <row r="41" spans="2:11">
      <c r="B41" s="11" t="s">
        <v>19</v>
      </c>
      <c r="D41" s="22">
        <v>949</v>
      </c>
      <c r="E41" s="19">
        <v>95383743.109999999</v>
      </c>
      <c r="F41" s="19">
        <v>73931239.709999993</v>
      </c>
      <c r="G41" s="19">
        <v>131841.28</v>
      </c>
      <c r="H41" s="19">
        <v>76883711.670000002</v>
      </c>
    </row>
    <row r="42" spans="2:11">
      <c r="B42" s="10" t="s">
        <v>12</v>
      </c>
      <c r="D42" s="22">
        <v>936</v>
      </c>
      <c r="E42" s="19">
        <v>78612447.950000003</v>
      </c>
      <c r="F42" s="19">
        <v>57950951</v>
      </c>
      <c r="G42" s="19">
        <v>194183.13</v>
      </c>
      <c r="H42" s="19">
        <v>62498325.240000002</v>
      </c>
    </row>
    <row r="43" spans="2:11">
      <c r="B43" s="11" t="s">
        <v>13</v>
      </c>
      <c r="D43" s="22">
        <v>895</v>
      </c>
      <c r="E43" s="19">
        <v>64381636.399999999</v>
      </c>
      <c r="F43" s="19">
        <v>48408461.149999999</v>
      </c>
      <c r="G43" s="19">
        <v>121316.95</v>
      </c>
      <c r="H43" s="19">
        <v>52899799.350000001</v>
      </c>
    </row>
    <row r="44" spans="2:11">
      <c r="B44" s="11" t="s">
        <v>14</v>
      </c>
      <c r="D44" s="22">
        <v>868</v>
      </c>
      <c r="E44" s="19">
        <v>61800006.850000001</v>
      </c>
      <c r="F44" s="19">
        <v>45635270.07</v>
      </c>
      <c r="G44" s="19">
        <v>361999</v>
      </c>
      <c r="H44" s="19">
        <v>46399335.229999997</v>
      </c>
    </row>
    <row r="45" spans="2:11">
      <c r="B45" t="s">
        <v>23</v>
      </c>
      <c r="D45" s="22">
        <v>877</v>
      </c>
      <c r="E45" s="19">
        <v>56138909</v>
      </c>
      <c r="F45" s="19">
        <v>38967621</v>
      </c>
      <c r="G45" s="19">
        <v>191393</v>
      </c>
      <c r="H45" s="19">
        <v>42405013</v>
      </c>
    </row>
    <row r="46" spans="2:11">
      <c r="B46" s="11"/>
      <c r="D46" s="8"/>
      <c r="E46" s="20"/>
      <c r="F46" s="20"/>
      <c r="G46" s="20"/>
      <c r="H46" s="20"/>
      <c r="I46" s="16"/>
      <c r="J46" s="16"/>
      <c r="K46" s="16"/>
    </row>
    <row r="47" spans="2:11">
      <c r="B47" s="7" t="s">
        <v>25</v>
      </c>
      <c r="D47" s="8"/>
      <c r="E47" s="20"/>
      <c r="F47" s="20"/>
      <c r="G47" s="20"/>
      <c r="H47" s="20"/>
    </row>
    <row r="48" spans="2:11">
      <c r="B48" s="11" t="s">
        <v>20</v>
      </c>
      <c r="D48" s="22">
        <v>281</v>
      </c>
      <c r="E48" s="19">
        <v>55483078.899999999</v>
      </c>
      <c r="F48" s="19">
        <v>41426197.899999999</v>
      </c>
      <c r="G48" s="19">
        <v>81428.649999999994</v>
      </c>
      <c r="H48" s="19">
        <v>42249664.5</v>
      </c>
    </row>
    <row r="49" spans="2:11">
      <c r="B49" t="s">
        <v>21</v>
      </c>
      <c r="D49" s="22">
        <v>355</v>
      </c>
      <c r="E49" s="19">
        <v>67164123.200000003</v>
      </c>
      <c r="F49" s="19">
        <v>48975047.899999999</v>
      </c>
      <c r="G49" s="19">
        <v>216155.85</v>
      </c>
      <c r="H49" s="19">
        <v>48908121.700000003</v>
      </c>
    </row>
    <row r="50" spans="2:11">
      <c r="B50" s="11" t="s">
        <v>22</v>
      </c>
      <c r="D50" s="22">
        <v>364</v>
      </c>
      <c r="E50" s="19">
        <v>82430874.400000006</v>
      </c>
      <c r="F50" s="19">
        <v>64025758</v>
      </c>
      <c r="G50" s="19">
        <v>252311.55</v>
      </c>
      <c r="H50" s="19">
        <v>49804631.5</v>
      </c>
    </row>
    <row r="51" spans="2:11">
      <c r="B51" s="11" t="s">
        <v>19</v>
      </c>
      <c r="D51" s="22">
        <v>72</v>
      </c>
      <c r="E51" s="19">
        <v>19964782.32</v>
      </c>
      <c r="F51" s="19">
        <v>18533269.420000002</v>
      </c>
      <c r="G51" s="19">
        <v>82976.19</v>
      </c>
      <c r="H51" s="19">
        <v>4218421.82</v>
      </c>
      <c r="I51" s="16"/>
      <c r="J51" s="16"/>
      <c r="K51" s="16"/>
    </row>
    <row r="52" spans="2:11">
      <c r="B52" s="10" t="s">
        <v>12</v>
      </c>
      <c r="D52" s="22">
        <v>83</v>
      </c>
      <c r="E52" s="19">
        <v>17810191.75</v>
      </c>
      <c r="F52" s="19">
        <v>15963483.08</v>
      </c>
      <c r="G52" s="19">
        <v>503006.4</v>
      </c>
      <c r="H52" s="19">
        <v>4453530.79</v>
      </c>
    </row>
    <row r="53" spans="2:11">
      <c r="B53" s="11" t="s">
        <v>13</v>
      </c>
      <c r="D53" s="22">
        <v>112</v>
      </c>
      <c r="E53" s="19">
        <v>17423054.190000001</v>
      </c>
      <c r="F53" s="19">
        <v>13575182.43</v>
      </c>
      <c r="G53" s="19">
        <v>431143.65</v>
      </c>
      <c r="H53" s="19">
        <v>6235355.8399999999</v>
      </c>
    </row>
    <row r="54" spans="2:11">
      <c r="B54" s="11" t="s">
        <v>14</v>
      </c>
      <c r="D54" s="22">
        <v>127</v>
      </c>
      <c r="E54" s="19">
        <v>15155381</v>
      </c>
      <c r="F54" s="19">
        <v>11429943</v>
      </c>
      <c r="G54" s="19">
        <v>621104</v>
      </c>
      <c r="H54" s="19">
        <v>6017567</v>
      </c>
    </row>
    <row r="55" spans="2:11">
      <c r="B55" t="s">
        <v>23</v>
      </c>
      <c r="D55" s="22">
        <v>161</v>
      </c>
      <c r="E55" s="19">
        <v>11741067</v>
      </c>
      <c r="F55" s="19">
        <v>10675564</v>
      </c>
      <c r="G55" s="19">
        <v>801125</v>
      </c>
      <c r="H55" s="19">
        <v>3091900</v>
      </c>
    </row>
    <row r="56" spans="2:11">
      <c r="B56" s="11"/>
      <c r="D56" s="8"/>
      <c r="E56" s="20"/>
      <c r="F56" s="20"/>
      <c r="G56" s="20"/>
      <c r="H56" s="20"/>
      <c r="I56" s="16"/>
      <c r="J56" s="16"/>
      <c r="K56" s="16"/>
    </row>
    <row r="57" spans="2:11" ht="13.5" customHeight="1">
      <c r="B57" s="7" t="s">
        <v>17</v>
      </c>
      <c r="D57" s="8"/>
      <c r="E57" s="20"/>
      <c r="F57" s="20"/>
      <c r="G57" s="20"/>
      <c r="H57" s="20"/>
    </row>
    <row r="58" spans="2:11">
      <c r="B58" s="11" t="s">
        <v>20</v>
      </c>
      <c r="D58" s="22">
        <v>42</v>
      </c>
      <c r="E58" s="19">
        <v>3526920.54</v>
      </c>
      <c r="F58" s="19">
        <v>3057961.86</v>
      </c>
      <c r="G58" s="19">
        <v>0</v>
      </c>
      <c r="H58" s="19">
        <v>3394954.03</v>
      </c>
    </row>
    <row r="59" spans="2:11">
      <c r="B59" t="s">
        <v>21</v>
      </c>
      <c r="D59" s="22">
        <v>40</v>
      </c>
      <c r="E59" s="19">
        <v>3112711.33</v>
      </c>
      <c r="F59" s="19">
        <v>2768419.62</v>
      </c>
      <c r="G59" s="19">
        <v>0</v>
      </c>
      <c r="H59" s="19">
        <v>3049996.68</v>
      </c>
    </row>
    <row r="60" spans="2:11">
      <c r="B60" s="11" t="s">
        <v>22</v>
      </c>
      <c r="D60" s="22">
        <v>44</v>
      </c>
      <c r="E60" s="19">
        <v>5070950.6900000004</v>
      </c>
      <c r="F60" s="19">
        <v>4297268.12</v>
      </c>
      <c r="G60" s="19">
        <v>0</v>
      </c>
      <c r="H60" s="19">
        <v>4400097.2</v>
      </c>
    </row>
    <row r="61" spans="2:11">
      <c r="B61" s="11" t="s">
        <v>19</v>
      </c>
      <c r="D61" s="22">
        <v>37</v>
      </c>
      <c r="E61" s="19">
        <v>2665397.2400000002</v>
      </c>
      <c r="F61" s="19">
        <v>1877135.85</v>
      </c>
      <c r="G61" s="19">
        <v>0</v>
      </c>
      <c r="H61" s="19">
        <v>3154578.54</v>
      </c>
      <c r="I61" s="16"/>
      <c r="J61" s="16"/>
      <c r="K61" s="16"/>
    </row>
    <row r="62" spans="2:11">
      <c r="B62" s="10" t="s">
        <v>12</v>
      </c>
      <c r="D62" s="22">
        <v>36</v>
      </c>
      <c r="E62" s="19">
        <v>1801493.81</v>
      </c>
      <c r="F62" s="19">
        <v>1490601.78</v>
      </c>
      <c r="G62" s="19">
        <v>0</v>
      </c>
      <c r="H62" s="19">
        <v>2383150.6</v>
      </c>
    </row>
    <row r="63" spans="2:11">
      <c r="B63" s="11" t="s">
        <v>13</v>
      </c>
      <c r="D63" s="22">
        <v>40</v>
      </c>
      <c r="E63" s="19">
        <v>1809068.2</v>
      </c>
      <c r="F63" s="19">
        <v>1510997.94</v>
      </c>
      <c r="G63" s="19">
        <v>101</v>
      </c>
      <c r="H63" s="19">
        <v>2459938.14</v>
      </c>
    </row>
    <row r="64" spans="2:11">
      <c r="B64" s="11" t="s">
        <v>14</v>
      </c>
      <c r="D64" s="22">
        <v>39</v>
      </c>
      <c r="E64" s="19">
        <v>1738330</v>
      </c>
      <c r="F64" s="19">
        <v>1333259</v>
      </c>
      <c r="G64" s="19">
        <v>0</v>
      </c>
      <c r="H64" s="19">
        <v>2269506</v>
      </c>
    </row>
    <row r="65" spans="2:14">
      <c r="B65" t="s">
        <v>23</v>
      </c>
      <c r="D65" s="22">
        <v>43</v>
      </c>
      <c r="E65" s="19">
        <v>1969650</v>
      </c>
      <c r="F65" s="19">
        <v>1702174</v>
      </c>
      <c r="G65" s="19">
        <v>0</v>
      </c>
      <c r="H65" s="19">
        <v>2007024</v>
      </c>
    </row>
    <row r="66" spans="2:14">
      <c r="B66" s="11"/>
      <c r="D66" s="8"/>
      <c r="E66" s="20"/>
      <c r="F66" s="20"/>
      <c r="G66" s="20"/>
      <c r="H66" s="20"/>
      <c r="I66" s="16"/>
      <c r="J66" s="16"/>
      <c r="K66" s="16"/>
    </row>
    <row r="67" spans="2:14">
      <c r="B67" s="7" t="s">
        <v>18</v>
      </c>
      <c r="D67" s="8"/>
      <c r="E67" s="20"/>
      <c r="F67" s="20"/>
      <c r="G67" s="20"/>
      <c r="H67" s="20"/>
    </row>
    <row r="68" spans="2:14">
      <c r="B68" s="11" t="s">
        <v>20</v>
      </c>
      <c r="D68" s="22">
        <v>110</v>
      </c>
      <c r="E68" s="19">
        <v>8299985.4000000004</v>
      </c>
      <c r="F68" s="19">
        <v>6896928.0499999998</v>
      </c>
      <c r="G68" s="19">
        <v>392565.42</v>
      </c>
      <c r="H68" s="19">
        <v>4709503.84</v>
      </c>
      <c r="I68" s="16"/>
      <c r="J68" s="16"/>
      <c r="K68" s="16"/>
    </row>
    <row r="69" spans="2:14">
      <c r="B69" t="s">
        <v>21</v>
      </c>
      <c r="D69" s="22">
        <v>121</v>
      </c>
      <c r="E69" s="19">
        <v>7245454.2400000002</v>
      </c>
      <c r="F69" s="19">
        <v>6428687.0599999996</v>
      </c>
      <c r="G69" s="19">
        <v>464849.5</v>
      </c>
      <c r="H69" s="19">
        <v>3686532.18</v>
      </c>
    </row>
    <row r="70" spans="2:14">
      <c r="B70" s="11" t="s">
        <v>22</v>
      </c>
      <c r="D70" s="22">
        <v>114</v>
      </c>
      <c r="E70" s="19">
        <v>6166153.8399999999</v>
      </c>
      <c r="F70" s="19">
        <v>5090020.05</v>
      </c>
      <c r="G70" s="19">
        <v>696629.61</v>
      </c>
      <c r="H70" s="19">
        <v>4209040.09</v>
      </c>
    </row>
    <row r="71" spans="2:14">
      <c r="B71" s="11" t="s">
        <v>19</v>
      </c>
      <c r="D71" s="22">
        <v>106</v>
      </c>
      <c r="E71" s="19">
        <v>5123963.58</v>
      </c>
      <c r="F71" s="19">
        <v>4662544.32</v>
      </c>
      <c r="G71" s="19">
        <v>449779.07</v>
      </c>
      <c r="H71" s="19">
        <v>3394866.34</v>
      </c>
    </row>
    <row r="72" spans="2:14">
      <c r="B72" s="10" t="s">
        <v>12</v>
      </c>
      <c r="D72" s="22">
        <v>100</v>
      </c>
      <c r="E72" s="19">
        <v>4254219.62</v>
      </c>
      <c r="F72" s="19">
        <v>3728478.14</v>
      </c>
      <c r="G72" s="19">
        <v>355565.03</v>
      </c>
      <c r="H72" s="19">
        <v>3878688.37</v>
      </c>
    </row>
    <row r="73" spans="2:14">
      <c r="B73" s="11" t="s">
        <v>13</v>
      </c>
      <c r="D73" s="22">
        <v>114</v>
      </c>
      <c r="E73" s="19">
        <v>3853351.28</v>
      </c>
      <c r="F73" s="19">
        <v>3373778.67</v>
      </c>
      <c r="G73" s="19">
        <v>340546.94</v>
      </c>
      <c r="H73" s="19">
        <v>3942295.87</v>
      </c>
    </row>
    <row r="74" spans="2:14">
      <c r="B74" s="11" t="s">
        <v>14</v>
      </c>
      <c r="D74" s="22">
        <v>118</v>
      </c>
      <c r="E74" s="19">
        <v>5731783.4900000002</v>
      </c>
      <c r="F74" s="19">
        <v>3869348.46</v>
      </c>
      <c r="G74" s="19">
        <v>364148</v>
      </c>
      <c r="H74" s="19">
        <v>3822717.23</v>
      </c>
    </row>
    <row r="75" spans="2:14">
      <c r="B75" t="s">
        <v>23</v>
      </c>
      <c r="D75" s="22">
        <v>126</v>
      </c>
      <c r="E75" s="19">
        <v>3961518</v>
      </c>
      <c r="F75" s="19">
        <v>3203728</v>
      </c>
      <c r="G75" s="19">
        <v>343432</v>
      </c>
      <c r="H75" s="19">
        <v>3273485</v>
      </c>
    </row>
    <row r="76" spans="2:14">
      <c r="D76" s="8"/>
      <c r="E76" s="20"/>
      <c r="F76" s="20"/>
      <c r="G76" s="20"/>
      <c r="H76" s="20"/>
    </row>
    <row r="77" spans="2:14">
      <c r="D77" s="8"/>
      <c r="E77" s="20"/>
      <c r="F77" s="20"/>
      <c r="G77" s="20"/>
      <c r="H77" s="20"/>
    </row>
    <row r="78" spans="2:14">
      <c r="B78" s="12" t="s">
        <v>2</v>
      </c>
      <c r="C78" s="13"/>
      <c r="D78" s="14"/>
      <c r="E78" s="21"/>
      <c r="F78" s="21"/>
      <c r="G78" s="21"/>
      <c r="H78" s="21"/>
    </row>
    <row r="79" spans="2:14">
      <c r="B79" s="11" t="s">
        <v>20</v>
      </c>
      <c r="C79" s="15"/>
      <c r="D79" s="8">
        <f>SUM(D8+D18+D28+D38+D48+D58+D68)</f>
        <v>5152</v>
      </c>
      <c r="E79" s="20">
        <f>SUM(E8+E18+E28+E38+E48+E58+E68)</f>
        <v>601071833.23999989</v>
      </c>
      <c r="F79" s="20">
        <f t="shared" ref="F79:H79" si="0">SUM(F8+F18+F28+F38+F48+F58+F68)</f>
        <v>499368009.81</v>
      </c>
      <c r="G79" s="20">
        <f>SUM(G8+G18+G28+G38+G48+G58+G68)</f>
        <v>6147083.3800000008</v>
      </c>
      <c r="H79" s="20">
        <f t="shared" si="0"/>
        <v>441700784.76999992</v>
      </c>
      <c r="I79" s="16"/>
      <c r="J79" s="16"/>
      <c r="K79" s="16"/>
      <c r="M79" s="16"/>
      <c r="N79" s="16"/>
    </row>
    <row r="80" spans="2:14">
      <c r="B80" t="s">
        <v>21</v>
      </c>
      <c r="C80" s="15"/>
      <c r="D80" s="8">
        <f t="shared" ref="D80:H86" si="1">SUM(D9+D19+D29+D39+D49+D59+D69)</f>
        <v>5440</v>
      </c>
      <c r="E80" s="20">
        <f t="shared" si="1"/>
        <v>562949548.97000003</v>
      </c>
      <c r="F80" s="20">
        <f t="shared" si="1"/>
        <v>468669953.68000001</v>
      </c>
      <c r="G80" s="20">
        <f>SUM(G9+G19+G29+G39+G49+G59+G69)</f>
        <v>6041234.1200000001</v>
      </c>
      <c r="H80" s="20">
        <f t="shared" si="1"/>
        <v>404108764.96000004</v>
      </c>
      <c r="I80" s="16"/>
      <c r="J80" s="16"/>
      <c r="K80" s="16"/>
      <c r="M80" s="16"/>
    </row>
    <row r="81" spans="2:13">
      <c r="B81" s="11" t="s">
        <v>22</v>
      </c>
      <c r="C81" s="15"/>
      <c r="D81" s="8">
        <f t="shared" si="1"/>
        <v>5224</v>
      </c>
      <c r="E81" s="20">
        <f t="shared" si="1"/>
        <v>536715175.92999995</v>
      </c>
      <c r="F81" s="20">
        <f t="shared" si="1"/>
        <v>440549034.06999999</v>
      </c>
      <c r="G81" s="20">
        <f>SUM(G10+G20+G30+G40+G50+G60+G70)</f>
        <v>6497243.8399999999</v>
      </c>
      <c r="H81" s="20">
        <f t="shared" si="1"/>
        <v>382513063.78999996</v>
      </c>
      <c r="I81" s="16"/>
      <c r="J81" s="16"/>
      <c r="K81" s="16"/>
      <c r="M81" s="16"/>
    </row>
    <row r="82" spans="2:13">
      <c r="B82" s="11" t="s">
        <v>19</v>
      </c>
      <c r="C82" s="15"/>
      <c r="D82" s="8">
        <f t="shared" si="1"/>
        <v>4595</v>
      </c>
      <c r="E82" s="20">
        <f t="shared" si="1"/>
        <v>500511456.68000007</v>
      </c>
      <c r="F82" s="20">
        <f t="shared" si="1"/>
        <v>419449267.91000003</v>
      </c>
      <c r="G82" s="20">
        <f>SUM(G11+G21+G31+G41+G51+G61+G71)</f>
        <v>7797570.5100000007</v>
      </c>
      <c r="H82" s="20">
        <f t="shared" si="1"/>
        <v>334877312.15999997</v>
      </c>
      <c r="I82" s="16"/>
      <c r="J82" s="16"/>
      <c r="K82" s="16"/>
    </row>
    <row r="83" spans="2:13">
      <c r="B83" s="10" t="s">
        <v>12</v>
      </c>
      <c r="C83" s="15"/>
      <c r="D83" s="8">
        <f t="shared" si="1"/>
        <v>4277</v>
      </c>
      <c r="E83" s="20">
        <f t="shared" si="1"/>
        <v>398741370.26999998</v>
      </c>
      <c r="F83" s="20">
        <f t="shared" si="1"/>
        <v>302840045.86999995</v>
      </c>
      <c r="G83" s="20">
        <f>SUM(G12+G22+G32+G42+G52+G62+G72)</f>
        <v>8647923.2700000014</v>
      </c>
      <c r="H83" s="20">
        <f t="shared" si="1"/>
        <v>280591828.41000003</v>
      </c>
      <c r="I83" s="16"/>
      <c r="J83" s="16"/>
      <c r="K83" s="16"/>
    </row>
    <row r="84" spans="2:13">
      <c r="B84" s="11" t="s">
        <v>13</v>
      </c>
      <c r="D84" s="8">
        <f t="shared" si="1"/>
        <v>4148</v>
      </c>
      <c r="E84" s="20">
        <f t="shared" si="1"/>
        <v>325035683.70999998</v>
      </c>
      <c r="F84" s="20">
        <f t="shared" si="1"/>
        <v>254915614.81</v>
      </c>
      <c r="G84" s="20">
        <f>SUM(G13+G23+G33+G43+G53+G63+G73)</f>
        <v>8965284.9799999986</v>
      </c>
      <c r="H84" s="20">
        <f t="shared" si="1"/>
        <v>223818641.12</v>
      </c>
      <c r="I84" s="16"/>
      <c r="J84" s="16"/>
      <c r="K84" s="16"/>
    </row>
    <row r="85" spans="2:13">
      <c r="B85" s="11" t="s">
        <v>14</v>
      </c>
      <c r="D85" s="8">
        <f t="shared" si="1"/>
        <v>4107</v>
      </c>
      <c r="E85" s="20">
        <f t="shared" si="1"/>
        <v>275498231.82000005</v>
      </c>
      <c r="F85" s="20">
        <f t="shared" si="1"/>
        <v>217784445.47</v>
      </c>
      <c r="G85" s="20">
        <f>SUM(G14+G24+G34+G44+G54+G64+G74)</f>
        <v>10160630</v>
      </c>
      <c r="H85" s="20">
        <f t="shared" si="1"/>
        <v>187633643.41999999</v>
      </c>
      <c r="I85" s="16"/>
      <c r="J85" s="16"/>
      <c r="K85" s="16"/>
    </row>
    <row r="86" spans="2:13">
      <c r="B86" t="s">
        <v>23</v>
      </c>
      <c r="D86" s="8">
        <f t="shared" si="1"/>
        <v>4289</v>
      </c>
      <c r="E86" s="20">
        <f t="shared" si="1"/>
        <v>229210193</v>
      </c>
      <c r="F86" s="20">
        <f t="shared" si="1"/>
        <v>171202960</v>
      </c>
      <c r="G86" s="20">
        <f>SUM(G15+G25+G35+G45+G55+G65+G75)</f>
        <v>9933749</v>
      </c>
      <c r="H86" s="20">
        <f t="shared" si="1"/>
        <v>162042654</v>
      </c>
      <c r="I86" s="16"/>
      <c r="J86" s="16"/>
      <c r="K86" s="16"/>
    </row>
    <row r="87" spans="2:13">
      <c r="D87" s="8"/>
      <c r="E87" s="17"/>
      <c r="F87" s="17"/>
      <c r="G87" s="17"/>
      <c r="H87" s="17"/>
    </row>
    <row r="88" spans="2:13">
      <c r="E88" s="17"/>
      <c r="F88" s="17"/>
      <c r="G88" s="17"/>
      <c r="H88" s="17"/>
    </row>
    <row r="89" spans="2:13">
      <c r="E89" s="17"/>
      <c r="F89" s="17"/>
      <c r="G89" s="17"/>
      <c r="H89" s="17"/>
    </row>
    <row r="90" spans="2:13">
      <c r="E90" s="17"/>
      <c r="F90" s="17"/>
      <c r="G90" s="17"/>
      <c r="H90" s="17"/>
    </row>
    <row r="91" spans="2:13">
      <c r="E91" s="17"/>
      <c r="F91" s="17"/>
      <c r="G91" s="17"/>
      <c r="H91" s="17"/>
    </row>
    <row r="92" spans="2:13">
      <c r="E92" s="17"/>
      <c r="F92" s="17"/>
      <c r="G92" s="17"/>
      <c r="H92" s="17"/>
    </row>
    <row r="93" spans="2:13">
      <c r="E93" s="17"/>
      <c r="F93" s="17"/>
      <c r="G93" s="17"/>
      <c r="H93" s="17"/>
    </row>
    <row r="94" spans="2:13">
      <c r="E94" s="17"/>
      <c r="F94" s="17"/>
      <c r="G94" s="17"/>
      <c r="H94" s="17"/>
    </row>
    <row r="95" spans="2:13">
      <c r="E95" s="17"/>
      <c r="F95" s="17"/>
      <c r="G95" s="17"/>
      <c r="H95" s="17"/>
    </row>
    <row r="96" spans="2:13">
      <c r="E96" s="17"/>
      <c r="F96" s="17"/>
      <c r="G96" s="17"/>
      <c r="H96" s="17"/>
    </row>
    <row r="97" spans="5:8">
      <c r="E97" s="17"/>
      <c r="F97" s="17"/>
      <c r="G97" s="17"/>
      <c r="H97" s="17"/>
    </row>
    <row r="98" spans="5:8">
      <c r="E98" s="17"/>
      <c r="F98" s="17"/>
      <c r="G98" s="17"/>
      <c r="H98" s="17"/>
    </row>
    <row r="99" spans="5:8">
      <c r="E99" s="17"/>
      <c r="F99" s="17"/>
      <c r="G99" s="17"/>
      <c r="H99" s="17"/>
    </row>
    <row r="100" spans="5:8">
      <c r="E100" s="17"/>
      <c r="F100" s="17"/>
      <c r="G100" s="17"/>
      <c r="H100" s="17"/>
    </row>
    <row r="101" spans="5:8">
      <c r="E101" s="17"/>
      <c r="F101" s="17"/>
      <c r="G101" s="17"/>
      <c r="H101" s="17"/>
    </row>
    <row r="102" spans="5:8">
      <c r="E102" s="17"/>
      <c r="F102" s="17"/>
      <c r="G102" s="17"/>
      <c r="H102" s="17"/>
    </row>
    <row r="103" spans="5:8">
      <c r="E103" s="17"/>
      <c r="F103" s="17"/>
      <c r="G103" s="17"/>
      <c r="H103" s="17"/>
    </row>
    <row r="104" spans="5:8">
      <c r="E104" s="17"/>
      <c r="F104" s="17"/>
      <c r="G104" s="17"/>
      <c r="H104" s="17"/>
    </row>
    <row r="105" spans="5:8">
      <c r="E105" s="17"/>
      <c r="F105" s="17"/>
      <c r="G105" s="17"/>
      <c r="H105" s="17"/>
    </row>
  </sheetData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2012-04-13T15:38:37Z</cp:lastPrinted>
  <dcterms:created xsi:type="dcterms:W3CDTF">2004-08-27T14:20:27Z</dcterms:created>
  <dcterms:modified xsi:type="dcterms:W3CDTF">2012-04-16T17:02:36Z</dcterms:modified>
</cp:coreProperties>
</file>