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640"/>
  </bookViews>
  <sheets>
    <sheet name="Party Table 1" sheetId="1" r:id="rId1"/>
  </sheets>
  <definedNames>
    <definedName name="_xlnm.Print_Area" localSheetId="0">'Party Table 1'!$A$1:$M$39</definedName>
  </definedNames>
  <calcPr calcId="125725"/>
</workbook>
</file>

<file path=xl/calcChain.xml><?xml version="1.0" encoding="utf-8"?>
<calcChain xmlns="http://schemas.openxmlformats.org/spreadsheetml/2006/main">
  <c r="J22" i="1"/>
  <c r="L28"/>
  <c r="M27"/>
  <c r="L27"/>
  <c r="K28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J28"/>
  <c r="M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K22"/>
  <c r="L22"/>
  <c r="M22"/>
</calcChain>
</file>

<file path=xl/sharedStrings.xml><?xml version="1.0" encoding="utf-8"?>
<sst xmlns="http://schemas.openxmlformats.org/spreadsheetml/2006/main" count="70" uniqueCount="25">
  <si>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</si>
  <si>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</si>
  <si>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</si>
  <si>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</si>
  <si>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</si>
  <si>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</si>
  <si>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</si>
  <si>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</si>
  <si>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</si>
  <si>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</si>
  <si>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Transfers from other National</t>
  </si>
  <si>
    <t>Transfers from State/Local</t>
  </si>
  <si>
    <t>Contributions</t>
  </si>
  <si>
    <t>Coordinated Expenditures</t>
  </si>
  <si>
    <t>Independent Expenditures</t>
  </si>
  <si>
    <t>Transfers to other National</t>
  </si>
  <si>
    <t>Transfers to State/Local</t>
  </si>
  <si>
    <t>Note: This table includes only federal activity.</t>
  </si>
  <si>
    <t>Party Table 1*</t>
  </si>
  <si>
    <t>Federal Financial Activity of Party Committees Through September 30 of the Election Year</t>
  </si>
  <si>
    <t>2009-2010</t>
  </si>
  <si>
    <t>2007-2008</t>
  </si>
  <si>
    <t>2005-2006</t>
  </si>
  <si>
    <t>2003-2004</t>
  </si>
  <si>
    <t>*This table was last revised on 4/21/14.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</si>
</sst>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0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B1" workbookViewId="0">
      <selection activeCell="J23" sqref="J23"/>
    </sheetView>
  </sheetViews>
  <sheetFormatPr defaultRowHeight="12.75"/>
  <cols>
    <col min="1" max="1" width="1" hidden="1" customWidth="1"/>
    <col min="2" max="2" width="26.7109375" customWidth="1"/>
    <col min="3" max="3" width="12.7109375" customWidth="1"/>
    <col min="4" max="5" width="13.42578125" customWidth="1"/>
    <col min="6" max="6" width="16.140625" customWidth="1"/>
    <col min="7" max="7" width="4.7109375" customWidth="1"/>
    <col min="8" max="8" width="3.28515625" customWidth="1"/>
    <col min="9" max="9" width="26.85546875" bestFit="1" customWidth="1"/>
    <col min="10" max="10" width="13.7109375" customWidth="1"/>
    <col min="11" max="11" width="13.85546875" bestFit="1" customWidth="1"/>
    <col min="12" max="12" width="13.85546875" customWidth="1"/>
    <col min="13" max="13" width="13.85546875" bestFit="1" customWidth="1"/>
  </cols>
  <sheetData>
    <row r="1" spans="1:13" ht="18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>
      <c r="C4" s="14" t="s">
        <v>20</v>
      </c>
      <c r="D4" s="14" t="s">
        <v>21</v>
      </c>
      <c r="E4" s="14" t="s">
        <v>22</v>
      </c>
      <c r="F4" s="14" t="s">
        <v>23</v>
      </c>
      <c r="G4" s="14"/>
      <c r="H4" s="2"/>
      <c r="I4" s="2"/>
      <c r="J4" s="14" t="s">
        <v>20</v>
      </c>
      <c r="K4" s="14" t="s">
        <v>21</v>
      </c>
      <c r="L4" s="14" t="s">
        <v>22</v>
      </c>
      <c r="M4" s="14" t="s">
        <v>23</v>
      </c>
    </row>
    <row r="5" spans="1:13">
      <c r="A5" s="1" t="s">
        <v>5</v>
      </c>
      <c r="B5" s="1" t="s">
        <v>5</v>
      </c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2" t="s">
        <v>0</v>
      </c>
      <c r="C6" s="6">
        <v>482606559.06000006</v>
      </c>
      <c r="D6" s="4">
        <v>537503217.63</v>
      </c>
      <c r="E6" s="4">
        <v>366927879.62</v>
      </c>
      <c r="F6" s="4">
        <v>478713968.52999997</v>
      </c>
      <c r="G6" s="8"/>
      <c r="H6" s="1"/>
      <c r="I6" s="12" t="s">
        <v>0</v>
      </c>
      <c r="J6" s="8">
        <v>433905361.19000006</v>
      </c>
      <c r="K6" s="8">
        <v>590764299.96999991</v>
      </c>
      <c r="L6" s="8">
        <v>498956067.37999994</v>
      </c>
      <c r="M6" s="8">
        <v>625179737.80000007</v>
      </c>
    </row>
    <row r="7" spans="1:13">
      <c r="A7" s="1"/>
      <c r="B7" s="11" t="s">
        <v>8</v>
      </c>
      <c r="C7" s="6">
        <v>360157509</v>
      </c>
      <c r="D7" s="4">
        <v>337420222.88999999</v>
      </c>
      <c r="E7" s="4">
        <v>276937095.80000001</v>
      </c>
      <c r="F7" s="4">
        <v>373128651.00999999</v>
      </c>
      <c r="G7" s="8"/>
      <c r="H7" s="1"/>
      <c r="I7" s="11" t="s">
        <v>8</v>
      </c>
      <c r="J7" s="8">
        <v>346553899.43000001</v>
      </c>
      <c r="K7" s="8">
        <v>434412838.67000002</v>
      </c>
      <c r="L7" s="8">
        <v>417966768.32999998</v>
      </c>
      <c r="M7" s="8">
        <v>561966898.09000003</v>
      </c>
    </row>
    <row r="8" spans="1:13">
      <c r="A8" s="1"/>
      <c r="B8" s="11" t="s">
        <v>9</v>
      </c>
      <c r="C8" s="6">
        <v>51502861.299999997</v>
      </c>
      <c r="D8" s="4">
        <v>54681419.269999996</v>
      </c>
      <c r="E8" s="4">
        <v>39659747.509999998</v>
      </c>
      <c r="F8" s="4">
        <v>43276920.909999996</v>
      </c>
      <c r="G8" s="8"/>
      <c r="H8" s="1"/>
      <c r="I8" s="11" t="s">
        <v>9</v>
      </c>
      <c r="J8" s="8">
        <v>53639417.960000001</v>
      </c>
      <c r="K8" s="8">
        <v>47924168.920000002</v>
      </c>
      <c r="L8" s="8">
        <v>52893441.100000001</v>
      </c>
      <c r="M8" s="8">
        <v>41668800.909999996</v>
      </c>
    </row>
    <row r="9" spans="1:13">
      <c r="A9" s="5"/>
      <c r="B9" s="11" t="s">
        <v>10</v>
      </c>
      <c r="C9" s="6">
        <v>43105261.43</v>
      </c>
      <c r="D9">
        <v>68573523.799999997</v>
      </c>
      <c r="E9">
        <v>35281729.619999997</v>
      </c>
      <c r="F9">
        <v>36550558.489999995</v>
      </c>
      <c r="G9" s="8"/>
      <c r="H9" s="1"/>
      <c r="I9" s="11" t="s">
        <v>10</v>
      </c>
      <c r="J9" s="8">
        <v>20256420.899999999</v>
      </c>
      <c r="K9">
        <v>6600185.2400000002</v>
      </c>
      <c r="L9">
        <v>19883703.939999998</v>
      </c>
      <c r="M9">
        <v>23357936.310000002</v>
      </c>
    </row>
    <row r="10" spans="1:13">
      <c r="A10" s="1"/>
      <c r="B10" s="11" t="s">
        <v>11</v>
      </c>
      <c r="C10" s="6">
        <v>2374508.44</v>
      </c>
      <c r="D10">
        <v>777246.44</v>
      </c>
      <c r="E10">
        <v>481671.87</v>
      </c>
      <c r="F10">
        <v>1450780.5</v>
      </c>
      <c r="G10" s="8"/>
      <c r="H10" s="1"/>
      <c r="I10" s="11" t="s">
        <v>11</v>
      </c>
      <c r="J10" s="8">
        <v>1784631.5</v>
      </c>
      <c r="K10">
        <v>1188285.6400000001</v>
      </c>
      <c r="L10">
        <v>1878914.6099999999</v>
      </c>
      <c r="M10">
        <v>760785.62</v>
      </c>
    </row>
    <row r="11" spans="1:13">
      <c r="A11" s="1"/>
      <c r="B11" s="12" t="s">
        <v>1</v>
      </c>
      <c r="C11" s="6">
        <v>381038145.13999999</v>
      </c>
      <c r="D11" s="4">
        <v>415798215.13</v>
      </c>
      <c r="E11" s="4">
        <v>286528013.28999996</v>
      </c>
      <c r="F11" s="4">
        <v>374703830.19</v>
      </c>
      <c r="G11" s="8"/>
      <c r="H11" s="1"/>
      <c r="I11" s="12" t="s">
        <v>1</v>
      </c>
      <c r="J11" s="8">
        <v>389391897.25000006</v>
      </c>
      <c r="K11" s="8">
        <v>460860641.63</v>
      </c>
      <c r="L11" s="8">
        <v>425787781.51999998</v>
      </c>
      <c r="M11" s="8">
        <v>494136133.48000008</v>
      </c>
    </row>
    <row r="12" spans="1:13">
      <c r="A12" s="1"/>
      <c r="B12" s="11" t="s">
        <v>12</v>
      </c>
      <c r="C12" s="6">
        <v>1385560.94</v>
      </c>
      <c r="D12" s="4">
        <v>1773725.24</v>
      </c>
      <c r="E12" s="4">
        <v>2411151</v>
      </c>
      <c r="F12" s="4">
        <v>1396431.25</v>
      </c>
      <c r="G12" s="8"/>
      <c r="H12" s="1"/>
      <c r="I12" s="11" t="s">
        <v>12</v>
      </c>
      <c r="J12" s="8">
        <v>2025085.77</v>
      </c>
      <c r="K12" s="8">
        <v>1428746.93</v>
      </c>
      <c r="L12" s="8">
        <v>1486158.63</v>
      </c>
      <c r="M12" s="8">
        <v>2124773.5300000003</v>
      </c>
    </row>
    <row r="13" spans="1:13">
      <c r="A13" s="1"/>
      <c r="B13" s="11" t="s">
        <v>13</v>
      </c>
      <c r="C13" s="6">
        <v>8366706.8900000006</v>
      </c>
      <c r="D13" s="4">
        <v>3747058.9499999997</v>
      </c>
      <c r="E13" s="4">
        <v>7440121.709999999</v>
      </c>
      <c r="F13" s="4">
        <v>16264614.640000001</v>
      </c>
      <c r="G13" s="8"/>
      <c r="H13" s="1"/>
      <c r="I13" s="11" t="s">
        <v>13</v>
      </c>
      <c r="J13" s="8">
        <v>10613768.520000001</v>
      </c>
      <c r="K13" s="8">
        <v>8189994.9299999997</v>
      </c>
      <c r="L13" s="8">
        <v>5822379.6800000006</v>
      </c>
      <c r="M13" s="8">
        <v>4796284.5200000005</v>
      </c>
    </row>
    <row r="14" spans="1:13">
      <c r="A14" s="1"/>
      <c r="B14" s="11" t="s">
        <v>14</v>
      </c>
      <c r="C14" s="6">
        <v>20011971.130000003</v>
      </c>
      <c r="D14" s="4">
        <v>45959212.350000001</v>
      </c>
      <c r="E14" s="4">
        <v>19456386.060000002</v>
      </c>
      <c r="F14" s="4">
        <v>74239608.599999994</v>
      </c>
      <c r="G14" s="8"/>
      <c r="H14" s="1"/>
      <c r="I14" s="11" t="s">
        <v>14</v>
      </c>
      <c r="J14" s="8">
        <v>16802083.600000001</v>
      </c>
      <c r="K14" s="8">
        <v>28743100.549999997</v>
      </c>
      <c r="L14" s="8">
        <v>30989400.969999999</v>
      </c>
      <c r="M14" s="8">
        <v>14947422.77</v>
      </c>
    </row>
    <row r="15" spans="1:13">
      <c r="A15" s="1"/>
      <c r="B15" s="11" t="s">
        <v>15</v>
      </c>
      <c r="C15" s="6">
        <v>10832049.41</v>
      </c>
      <c r="D15">
        <v>1892561.05</v>
      </c>
      <c r="E15">
        <v>2061067.1800000002</v>
      </c>
      <c r="F15">
        <v>134340.20000000001</v>
      </c>
      <c r="G15" s="8"/>
      <c r="H15" s="1"/>
      <c r="I15" s="11" t="s">
        <v>15</v>
      </c>
      <c r="J15" s="8">
        <v>4786968.2</v>
      </c>
      <c r="K15">
        <v>1660593</v>
      </c>
      <c r="L15">
        <v>3926606.08</v>
      </c>
      <c r="M15">
        <v>1843333</v>
      </c>
    </row>
    <row r="16" spans="1:13">
      <c r="A16" s="5"/>
      <c r="B16" s="11" t="s">
        <v>16</v>
      </c>
      <c r="C16" s="6">
        <v>34385641.550000004</v>
      </c>
      <c r="D16" s="6">
        <v>68958605.120000005</v>
      </c>
      <c r="E16" s="6">
        <v>34351284.979999997</v>
      </c>
      <c r="F16" s="6">
        <v>39713561.749999993</v>
      </c>
      <c r="G16" s="8"/>
      <c r="H16" s="1"/>
      <c r="I16" s="11" t="s">
        <v>16</v>
      </c>
      <c r="J16" s="8">
        <v>17075298.600000001</v>
      </c>
      <c r="K16">
        <v>11038029.93</v>
      </c>
      <c r="L16">
        <v>25419299.32</v>
      </c>
      <c r="M16">
        <v>47494170.730000004</v>
      </c>
    </row>
    <row r="17" spans="1:13">
      <c r="A17" s="1"/>
      <c r="B17" s="2" t="s">
        <v>2</v>
      </c>
      <c r="C17" s="6">
        <v>100967959.19000001</v>
      </c>
      <c r="D17" s="4">
        <v>121085886.83</v>
      </c>
      <c r="E17" s="4">
        <v>85581051.319999993</v>
      </c>
      <c r="F17" s="4">
        <v>100671326.19999999</v>
      </c>
      <c r="G17" s="8"/>
      <c r="H17" s="1"/>
      <c r="I17" s="2" t="s">
        <v>2</v>
      </c>
      <c r="J17" s="6">
        <v>60417914.170000002</v>
      </c>
      <c r="K17" s="8">
        <v>135076883.63999999</v>
      </c>
      <c r="L17" s="8">
        <v>96265457.390000001</v>
      </c>
      <c r="M17" s="8">
        <v>137885531.31</v>
      </c>
    </row>
    <row r="18" spans="1:13">
      <c r="A18" s="1"/>
      <c r="B18" s="2" t="s">
        <v>3</v>
      </c>
      <c r="C18" s="6">
        <v>9109168.4800000004</v>
      </c>
      <c r="D18" s="4">
        <v>1063123.46</v>
      </c>
      <c r="E18" s="4">
        <v>2360961.8199999998</v>
      </c>
      <c r="F18" s="4">
        <v>6139284.54</v>
      </c>
      <c r="G18" s="8"/>
      <c r="H18" s="1"/>
      <c r="I18" s="2" t="s">
        <v>3</v>
      </c>
      <c r="J18" s="6">
        <v>8036847.6200000001</v>
      </c>
      <c r="K18" s="8">
        <v>4123015.6900000004</v>
      </c>
      <c r="L18" s="8">
        <v>2440989.38</v>
      </c>
      <c r="M18" s="8">
        <v>1979001.59</v>
      </c>
    </row>
    <row r="19" spans="1:13">
      <c r="A19" s="1"/>
      <c r="B19" s="2"/>
      <c r="C19" s="4"/>
      <c r="D19" s="4"/>
      <c r="E19" s="4"/>
      <c r="F19" s="4"/>
      <c r="G19" s="4"/>
      <c r="H19" s="1"/>
      <c r="I19" s="2"/>
      <c r="J19" s="4"/>
      <c r="K19" s="4"/>
      <c r="L19" s="4"/>
      <c r="M19" s="4"/>
    </row>
    <row r="20" spans="1:13">
      <c r="F20" s="6"/>
      <c r="G20" s="6"/>
    </row>
    <row r="21" spans="1:13">
      <c r="A21" s="1" t="s">
        <v>4</v>
      </c>
      <c r="B21" s="2" t="s">
        <v>4</v>
      </c>
      <c r="C21" s="2"/>
      <c r="D21" s="2"/>
      <c r="E21" s="2"/>
      <c r="F21" s="3"/>
      <c r="G21" s="3"/>
      <c r="H21" s="1" t="s">
        <v>7</v>
      </c>
      <c r="I21" s="2"/>
      <c r="J21" s="2"/>
      <c r="K21" s="2"/>
      <c r="L21" s="2"/>
      <c r="M21" s="2"/>
    </row>
    <row r="22" spans="1:13">
      <c r="A22" s="1"/>
      <c r="B22" s="12" t="s">
        <v>0</v>
      </c>
      <c r="C22" s="4">
        <v>4002391.03</v>
      </c>
      <c r="D22" s="4">
        <v>8852897.1699999999</v>
      </c>
      <c r="E22" s="4">
        <v>14220191.24</v>
      </c>
      <c r="F22" s="4">
        <v>6817790.669999999</v>
      </c>
      <c r="G22" s="4"/>
      <c r="H22" s="1"/>
      <c r="I22" s="12" t="s">
        <v>0</v>
      </c>
      <c r="J22" s="4">
        <f>C6+J6+C22</f>
        <v>920514311.28000009</v>
      </c>
      <c r="K22" s="4">
        <f t="shared" ref="K22:M22" si="0">D6+K6+D22</f>
        <v>1137120414.77</v>
      </c>
      <c r="L22" s="4">
        <f t="shared" si="0"/>
        <v>880104138.24000001</v>
      </c>
      <c r="M22" s="4">
        <f t="shared" si="0"/>
        <v>1110711497</v>
      </c>
    </row>
    <row r="23" spans="1:13">
      <c r="A23" s="1"/>
      <c r="B23" s="11" t="s">
        <v>8</v>
      </c>
      <c r="C23" s="4">
        <v>3758955.55</v>
      </c>
      <c r="D23" s="4">
        <v>7851083.5099999998</v>
      </c>
      <c r="E23" s="4">
        <v>9717175.3699999992</v>
      </c>
      <c r="F23" s="4">
        <v>6097720.5499999998</v>
      </c>
      <c r="G23" s="4"/>
      <c r="H23" s="1"/>
      <c r="I23" s="11" t="s">
        <v>8</v>
      </c>
      <c r="J23" s="4">
        <f t="shared" ref="J23:J34" si="1">C7+J7+C23</f>
        <v>710470363.98000002</v>
      </c>
      <c r="K23" s="4">
        <f t="shared" ref="K23:K34" si="2">D7+K7+D23</f>
        <v>779684145.06999993</v>
      </c>
      <c r="L23" s="4">
        <f t="shared" ref="L23:L34" si="3">E7+L7+E23</f>
        <v>704621039.5</v>
      </c>
      <c r="M23" s="4">
        <f t="shared" ref="M23:M34" si="4">F7+M7+F23</f>
        <v>941193269.64999998</v>
      </c>
    </row>
    <row r="24" spans="1:13">
      <c r="A24" s="1"/>
      <c r="B24" s="11" t="s">
        <v>9</v>
      </c>
      <c r="C24" s="4">
        <v>94577.66</v>
      </c>
      <c r="D24" s="4">
        <v>188258.72</v>
      </c>
      <c r="E24" s="4">
        <v>206214.22</v>
      </c>
      <c r="F24" s="4">
        <v>309896.3</v>
      </c>
      <c r="G24" s="4"/>
      <c r="H24" s="1"/>
      <c r="I24" s="11" t="s">
        <v>9</v>
      </c>
      <c r="J24" s="4">
        <f t="shared" si="1"/>
        <v>105236856.91999999</v>
      </c>
      <c r="K24" s="4">
        <f t="shared" si="2"/>
        <v>102793846.91</v>
      </c>
      <c r="L24" s="4">
        <f t="shared" si="3"/>
        <v>92759402.829999998</v>
      </c>
      <c r="M24" s="4">
        <f t="shared" si="4"/>
        <v>85255618.11999999</v>
      </c>
    </row>
    <row r="25" spans="1:13" s="7" customFormat="1">
      <c r="A25" s="5"/>
      <c r="B25" s="11" t="s">
        <v>10</v>
      </c>
      <c r="C25" s="4">
        <v>30025</v>
      </c>
      <c r="D25" s="4">
        <v>9410.65</v>
      </c>
      <c r="E25" s="4">
        <v>34196.949999999997</v>
      </c>
      <c r="F25" s="4">
        <v>169713.63</v>
      </c>
      <c r="G25" s="4"/>
      <c r="H25" s="1"/>
      <c r="I25" s="11" t="s">
        <v>10</v>
      </c>
      <c r="J25" s="4">
        <f t="shared" si="1"/>
        <v>63391707.329999998</v>
      </c>
      <c r="K25" s="4">
        <f t="shared" si="2"/>
        <v>75183119.689999998</v>
      </c>
      <c r="L25" s="4">
        <f t="shared" si="3"/>
        <v>55199630.509999998</v>
      </c>
      <c r="M25" s="4">
        <f t="shared" si="4"/>
        <v>60078208.43</v>
      </c>
    </row>
    <row r="26" spans="1:13">
      <c r="A26" s="1"/>
      <c r="B26" s="11" t="s">
        <v>11</v>
      </c>
      <c r="C26" s="4">
        <v>6686.9</v>
      </c>
      <c r="D26" s="4">
        <v>28513.18</v>
      </c>
      <c r="E26" s="4">
        <v>7363.26</v>
      </c>
      <c r="F26" s="4">
        <v>19665.07</v>
      </c>
      <c r="G26" s="4"/>
      <c r="H26" s="1"/>
      <c r="I26" s="11" t="s">
        <v>11</v>
      </c>
      <c r="J26" s="4">
        <f t="shared" si="1"/>
        <v>4165826.84</v>
      </c>
      <c r="K26" s="4">
        <f t="shared" si="2"/>
        <v>1994045.26</v>
      </c>
      <c r="L26" s="4">
        <f t="shared" si="3"/>
        <v>2367949.7399999998</v>
      </c>
      <c r="M26" s="4">
        <f t="shared" si="4"/>
        <v>2231231.19</v>
      </c>
    </row>
    <row r="27" spans="1:13">
      <c r="A27" s="1"/>
      <c r="B27" s="12" t="s">
        <v>1</v>
      </c>
      <c r="C27" s="4">
        <v>3721157.98</v>
      </c>
      <c r="D27" s="4">
        <v>8772202.0800000001</v>
      </c>
      <c r="E27" s="4">
        <v>11971658.129999999</v>
      </c>
      <c r="F27" s="4">
        <v>6357591.54</v>
      </c>
      <c r="G27" s="4"/>
      <c r="H27" s="1"/>
      <c r="I27" s="12" t="s">
        <v>1</v>
      </c>
      <c r="J27" s="4">
        <f t="shared" si="1"/>
        <v>774151200.37000012</v>
      </c>
      <c r="K27" s="4">
        <f t="shared" si="2"/>
        <v>885431058.84000003</v>
      </c>
      <c r="L27" s="4">
        <f>E11+L11+E27</f>
        <v>724287452.93999994</v>
      </c>
      <c r="M27" s="4">
        <f>F11+M11+F27</f>
        <v>875197555.21000004</v>
      </c>
    </row>
    <row r="28" spans="1:13">
      <c r="A28" s="1"/>
      <c r="B28" s="11" t="s">
        <v>12</v>
      </c>
      <c r="C28" s="4">
        <v>16065.46</v>
      </c>
      <c r="D28" s="4">
        <v>36911.58</v>
      </c>
      <c r="E28" s="4">
        <v>279070.09000000003</v>
      </c>
      <c r="F28" s="4">
        <v>65939.78</v>
      </c>
      <c r="G28" s="4"/>
      <c r="H28" s="1"/>
      <c r="I28" s="11" t="s">
        <v>12</v>
      </c>
      <c r="J28" s="4">
        <f t="shared" si="1"/>
        <v>3426712.17</v>
      </c>
      <c r="K28" s="4">
        <f>D12+K12+D28</f>
        <v>3239383.75</v>
      </c>
      <c r="L28" s="4">
        <f>E12+L12+E28</f>
        <v>4176379.7199999997</v>
      </c>
      <c r="M28" s="4">
        <f t="shared" si="4"/>
        <v>3587144.56</v>
      </c>
    </row>
    <row r="29" spans="1:13">
      <c r="A29" s="1"/>
      <c r="B29" s="11" t="s">
        <v>13</v>
      </c>
      <c r="C29" s="4">
        <v>0</v>
      </c>
      <c r="D29" s="4">
        <v>239329.21</v>
      </c>
      <c r="E29" s="4">
        <v>23070.18</v>
      </c>
      <c r="F29" s="4">
        <v>99968.85</v>
      </c>
      <c r="G29" s="4"/>
      <c r="H29" s="1"/>
      <c r="I29" s="11" t="s">
        <v>13</v>
      </c>
      <c r="J29" s="4">
        <f t="shared" si="1"/>
        <v>18980475.410000004</v>
      </c>
      <c r="K29" s="4">
        <f t="shared" si="2"/>
        <v>12176383.09</v>
      </c>
      <c r="L29" s="4">
        <f t="shared" si="3"/>
        <v>13285571.57</v>
      </c>
      <c r="M29" s="4">
        <f t="shared" si="4"/>
        <v>21160868.010000002</v>
      </c>
    </row>
    <row r="30" spans="1:13">
      <c r="A30" s="1"/>
      <c r="B30" s="11" t="s">
        <v>14</v>
      </c>
      <c r="C30" s="4">
        <v>2708</v>
      </c>
      <c r="D30" s="4">
        <v>22447.260000000002</v>
      </c>
      <c r="E30" s="4">
        <v>545.75</v>
      </c>
      <c r="F30" s="4">
        <v>4205.54</v>
      </c>
      <c r="G30" s="4"/>
      <c r="H30" s="1"/>
      <c r="I30" s="11" t="s">
        <v>14</v>
      </c>
      <c r="J30" s="4">
        <f t="shared" si="1"/>
        <v>36816762.730000004</v>
      </c>
      <c r="K30" s="4">
        <f t="shared" si="2"/>
        <v>74724760.160000011</v>
      </c>
      <c r="L30" s="4">
        <f t="shared" si="3"/>
        <v>50446332.780000001</v>
      </c>
      <c r="M30" s="4">
        <f t="shared" si="4"/>
        <v>89191236.909999996</v>
      </c>
    </row>
    <row r="31" spans="1:13">
      <c r="A31" s="1"/>
      <c r="B31" s="11" t="s">
        <v>15</v>
      </c>
      <c r="C31" s="4">
        <v>303.89999999999998</v>
      </c>
      <c r="D31" s="4">
        <v>23541.06</v>
      </c>
      <c r="E31" s="4">
        <v>2200</v>
      </c>
      <c r="F31" s="4">
        <v>18471.5</v>
      </c>
      <c r="G31" s="4"/>
      <c r="H31" s="1"/>
      <c r="I31" s="11" t="s">
        <v>15</v>
      </c>
      <c r="J31" s="4">
        <f t="shared" si="1"/>
        <v>15619321.51</v>
      </c>
      <c r="K31" s="4">
        <f t="shared" si="2"/>
        <v>3576695.11</v>
      </c>
      <c r="L31" s="4">
        <f t="shared" si="3"/>
        <v>5989873.2599999998</v>
      </c>
      <c r="M31" s="4">
        <f t="shared" si="4"/>
        <v>1996144.7</v>
      </c>
    </row>
    <row r="32" spans="1:13">
      <c r="A32" s="5"/>
      <c r="B32" s="11" t="s">
        <v>16</v>
      </c>
      <c r="C32" s="4">
        <v>40453.919999999998</v>
      </c>
      <c r="D32" s="4">
        <v>63184.21</v>
      </c>
      <c r="E32" s="4">
        <v>36291.949999999997</v>
      </c>
      <c r="F32" s="4">
        <v>170571.63</v>
      </c>
      <c r="G32" s="4"/>
      <c r="H32" s="1"/>
      <c r="I32" s="11" t="s">
        <v>16</v>
      </c>
      <c r="J32" s="4">
        <f t="shared" si="1"/>
        <v>51501394.070000008</v>
      </c>
      <c r="K32" s="4">
        <f t="shared" si="2"/>
        <v>80059819.260000005</v>
      </c>
      <c r="L32" s="4">
        <f t="shared" si="3"/>
        <v>59806876.25</v>
      </c>
      <c r="M32" s="4">
        <f t="shared" si="4"/>
        <v>87378304.109999985</v>
      </c>
    </row>
    <row r="33" spans="1:13">
      <c r="A33" s="1"/>
      <c r="B33" s="2" t="s">
        <v>2</v>
      </c>
      <c r="C33" s="4">
        <v>379011.68999999994</v>
      </c>
      <c r="D33" s="4">
        <v>512073.79000000004</v>
      </c>
      <c r="E33" s="4">
        <v>2166449.56</v>
      </c>
      <c r="F33" s="4">
        <v>504218.19999999995</v>
      </c>
      <c r="G33" s="4"/>
      <c r="H33" s="1"/>
      <c r="I33" s="2" t="s">
        <v>2</v>
      </c>
      <c r="J33" s="4">
        <f t="shared" si="1"/>
        <v>161764885.05000001</v>
      </c>
      <c r="K33" s="4">
        <f t="shared" si="2"/>
        <v>256674844.25999996</v>
      </c>
      <c r="L33" s="4">
        <f t="shared" si="3"/>
        <v>184012958.26999998</v>
      </c>
      <c r="M33" s="4">
        <f t="shared" si="4"/>
        <v>239061075.70999998</v>
      </c>
    </row>
    <row r="34" spans="1:13">
      <c r="A34" s="1"/>
      <c r="B34" s="2" t="s">
        <v>3</v>
      </c>
      <c r="C34" s="4">
        <v>311162.01</v>
      </c>
      <c r="D34" s="4">
        <v>106877.15</v>
      </c>
      <c r="E34" s="4">
        <v>362269.02</v>
      </c>
      <c r="F34" s="4">
        <v>182908.46</v>
      </c>
      <c r="G34" s="4"/>
      <c r="H34" s="1"/>
      <c r="I34" s="2" t="s">
        <v>3</v>
      </c>
      <c r="J34" s="4">
        <f t="shared" si="1"/>
        <v>17457178.110000003</v>
      </c>
      <c r="K34" s="4">
        <f t="shared" si="2"/>
        <v>5293016.3000000007</v>
      </c>
      <c r="L34" s="4">
        <f t="shared" si="3"/>
        <v>5164220.2199999988</v>
      </c>
      <c r="M34" s="4">
        <f t="shared" si="4"/>
        <v>8301194.5899999999</v>
      </c>
    </row>
    <row r="35" spans="1:13">
      <c r="A35" s="1"/>
      <c r="B35" s="2"/>
      <c r="C35" s="4"/>
      <c r="D35" s="4"/>
      <c r="E35" s="4"/>
      <c r="F35" s="4"/>
      <c r="G35" s="4"/>
      <c r="H35" s="1"/>
      <c r="I35" s="2"/>
      <c r="J35" s="4"/>
      <c r="K35" s="4"/>
      <c r="L35" s="4"/>
      <c r="M35" s="4"/>
    </row>
    <row r="36" spans="1:13">
      <c r="A36" s="1"/>
      <c r="B36" s="2"/>
      <c r="C36" s="4"/>
      <c r="D36" s="4"/>
      <c r="E36" s="4"/>
      <c r="F36" s="4"/>
      <c r="G36" s="4"/>
      <c r="H36" s="2"/>
      <c r="I36" s="2"/>
      <c r="J36" s="4"/>
      <c r="K36" s="4"/>
      <c r="L36" s="4"/>
      <c r="M36" s="4"/>
    </row>
    <row r="37" spans="1:13">
      <c r="A37" s="1"/>
      <c r="B37" s="1" t="s">
        <v>17</v>
      </c>
      <c r="C37" s="4"/>
      <c r="D37" s="4"/>
      <c r="E37" s="4"/>
      <c r="F37" s="4"/>
      <c r="G37" s="4"/>
      <c r="H37" s="1"/>
      <c r="I37" s="2"/>
      <c r="J37" s="4"/>
      <c r="K37" s="4"/>
      <c r="L37" s="4"/>
      <c r="M37" s="4"/>
    </row>
    <row r="38" spans="1:13" ht="15.75">
      <c r="A38" s="1"/>
      <c r="B38" s="13"/>
      <c r="C38" s="13"/>
      <c r="D38" s="13"/>
      <c r="E38" s="13"/>
      <c r="F38" s="4"/>
      <c r="G38" s="4"/>
      <c r="H38" s="1"/>
      <c r="I38" s="9"/>
      <c r="J38" s="10"/>
      <c r="K38" s="10"/>
      <c r="L38" s="10"/>
      <c r="M38" s="4"/>
    </row>
    <row r="39" spans="1:13" ht="28.5" customHeight="1">
      <c r="B39" s="16" t="s">
        <v>24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mergeCells count="3">
    <mergeCell ref="A2:M2"/>
    <mergeCell ref="A1:M1"/>
    <mergeCell ref="B39:M39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2014-04-21T16:07:13Z</cp:lastPrinted>
  <dcterms:created xsi:type="dcterms:W3CDTF">2008-02-19T16:54:15Z</dcterms:created>
  <dcterms:modified xsi:type="dcterms:W3CDTF">2014-04-22T14:49:51Z</dcterms:modified>
</cp:coreProperties>
</file>