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0" yWindow="1620" windowWidth="15480" windowHeight="6915"/>
  </bookViews>
  <sheets>
    <sheet name="release" sheetId="1" r:id="rId1"/>
    <sheet name="summary" sheetId="2" r:id="rId2"/>
    <sheet name="by report" sheetId="3" r:id="rId3"/>
  </sheets>
  <calcPr calcId="125725"/>
</workbook>
</file>

<file path=xl/calcChain.xml><?xml version="1.0" encoding="utf-8"?>
<calcChain xmlns="http://schemas.openxmlformats.org/spreadsheetml/2006/main">
  <c r="K34" i="1"/>
  <c r="J34"/>
  <c r="I34"/>
  <c r="H34"/>
  <c r="G34"/>
  <c r="F34"/>
  <c r="E34"/>
  <c r="D34"/>
  <c r="C34"/>
  <c r="K33"/>
  <c r="K37" s="1"/>
  <c r="J33"/>
  <c r="I33"/>
  <c r="I37" s="1"/>
  <c r="H33"/>
  <c r="G33"/>
  <c r="G37" s="1"/>
  <c r="F33"/>
  <c r="E33"/>
  <c r="E37" s="1"/>
  <c r="D33"/>
  <c r="C33"/>
  <c r="C37" s="1"/>
  <c r="D37" l="1"/>
  <c r="F37"/>
  <c r="H37"/>
  <c r="J37"/>
</calcChain>
</file>

<file path=xl/sharedStrings.xml><?xml version="1.0" encoding="utf-8"?>
<sst xmlns="http://schemas.openxmlformats.org/spreadsheetml/2006/main" count="1105" uniqueCount="151">
  <si>
    <t>Operating</t>
  </si>
  <si>
    <t>Fundraising</t>
  </si>
  <si>
    <t>Legal/Accounting</t>
  </si>
  <si>
    <t>Expenditures</t>
  </si>
  <si>
    <t>Latest</t>
  </si>
  <si>
    <t>Debts</t>
  </si>
  <si>
    <t>Disbursements</t>
  </si>
  <si>
    <t>Other</t>
  </si>
  <si>
    <t>Subject to</t>
  </si>
  <si>
    <t>Cash</t>
  </si>
  <si>
    <t>Owed by</t>
  </si>
  <si>
    <t>Owed to</t>
  </si>
  <si>
    <t>Minus Offsets</t>
  </si>
  <si>
    <t>Total</t>
  </si>
  <si>
    <t>Limit</t>
  </si>
  <si>
    <t>on Hand</t>
  </si>
  <si>
    <t>Campaign</t>
  </si>
  <si>
    <t>Republicans</t>
  </si>
  <si>
    <t>Brownback, Samuel Dale*</t>
  </si>
  <si>
    <t>Cox, John H***</t>
  </si>
  <si>
    <t>Gilmore, James S III*</t>
  </si>
  <si>
    <t>Giuliani, Rudolph W**</t>
  </si>
  <si>
    <t>Huckabee, Mike*</t>
  </si>
  <si>
    <t>Hunter, Duncan*</t>
  </si>
  <si>
    <t>McCain, John S**</t>
  </si>
  <si>
    <t>Paul, Ron*</t>
  </si>
  <si>
    <t>Romney, Mitt*</t>
  </si>
  <si>
    <t>Tancredo, Thomas Gerald**</t>
  </si>
  <si>
    <t>Thompson, Fred Dalton****</t>
  </si>
  <si>
    <t>Thompson, Tommy G**</t>
  </si>
  <si>
    <t>Democrats</t>
  </si>
  <si>
    <t>Biden, Joseph R Jr*</t>
  </si>
  <si>
    <t>Clinton, Hillary Rodham*</t>
  </si>
  <si>
    <t>Dodd, Christopher J*</t>
  </si>
  <si>
    <t>Edwards, John*</t>
  </si>
  <si>
    <t>Gravel, Mike***</t>
  </si>
  <si>
    <t>Kucinich, Dennis J**</t>
  </si>
  <si>
    <t>Obama, Barack*</t>
  </si>
  <si>
    <t>Richardson, Bill*</t>
  </si>
  <si>
    <t>Total Republican</t>
  </si>
  <si>
    <t>Total Democrats</t>
  </si>
  <si>
    <t>Grand Total</t>
  </si>
  <si>
    <t>* First Financial Report for 2008 cycle - 2007 Q1</t>
  </si>
  <si>
    <t>** First Financial Report for 2008 cycle - 2006 YE</t>
  </si>
  <si>
    <t>*** First Financial Report for 2008 cycle - 2006 Q1</t>
  </si>
  <si>
    <t>Presidential Pre-Nomination Campaign Disbursements May 31, 2008</t>
  </si>
  <si>
    <t>CAND_ID</t>
  </si>
  <si>
    <t>CAND_NM</t>
  </si>
  <si>
    <t>CAND_PTY_AFFILIATION</t>
  </si>
  <si>
    <t>CMTE_ID</t>
  </si>
  <si>
    <t>CMTE_NM</t>
  </si>
  <si>
    <t>OP_EXP_PER</t>
  </si>
  <si>
    <t>OFFSETS_TO_OP_EXP</t>
  </si>
  <si>
    <t>FNDRSG_DISB</t>
  </si>
  <si>
    <t>OFFSETS_TO_FNDRSG</t>
  </si>
  <si>
    <t>EXEMPT_LEGAL_ACCTG_DISB</t>
  </si>
  <si>
    <t>OFFSETS_TO_LEGAL_ACCTG</t>
  </si>
  <si>
    <t>OTHER_DISB_PER</t>
  </si>
  <si>
    <t>TTL_DISB</t>
  </si>
  <si>
    <t>EXP_SUBJECT_LIMITS_PER</t>
  </si>
  <si>
    <t>COH_COP</t>
  </si>
  <si>
    <t>DEBTS_OWED_BY_CMTE</t>
  </si>
  <si>
    <t>DEBTS_OWED_TO_CMTE</t>
  </si>
  <si>
    <t>P80000722</t>
  </si>
  <si>
    <t>Biden, Joseph R Jr</t>
  </si>
  <si>
    <t>DEM</t>
  </si>
  <si>
    <t>C00431916</t>
  </si>
  <si>
    <t>BIDEN FOR PRESIDENT INC</t>
  </si>
  <si>
    <t>P00003392</t>
  </si>
  <si>
    <t>Clinton, Hillary Rodham</t>
  </si>
  <si>
    <t>C00431569</t>
  </si>
  <si>
    <t>HILLARY CLINTON FOR PRESIDENT</t>
  </si>
  <si>
    <t>P80003387</t>
  </si>
  <si>
    <t>Dodd, Christopher J</t>
  </si>
  <si>
    <t>C00431379</t>
  </si>
  <si>
    <t>CHRIS DODD FOR PRESIDENT INC</t>
  </si>
  <si>
    <t>P40002347</t>
  </si>
  <si>
    <t>Edwards, John</t>
  </si>
  <si>
    <t>C00431205</t>
  </si>
  <si>
    <t>JOHN EDWARDS FOR PRESIDENT</t>
  </si>
  <si>
    <t>P60004751</t>
  </si>
  <si>
    <t>Gravel, Mike</t>
  </si>
  <si>
    <t>C00423202</t>
  </si>
  <si>
    <t>MIKE GRAVEL FOR PRESIDENT 2008</t>
  </si>
  <si>
    <t>P40002545</t>
  </si>
  <si>
    <t>Kucinich, Dennis J</t>
  </si>
  <si>
    <t>C00430975</t>
  </si>
  <si>
    <t>KUCINICH FOR PRESIDENT 2008 INC</t>
  </si>
  <si>
    <t>P80003338</t>
  </si>
  <si>
    <t>Obama, Barack</t>
  </si>
  <si>
    <t>C00431445</t>
  </si>
  <si>
    <t>OBAMA FOR AMERICA</t>
  </si>
  <si>
    <t>P80003411</t>
  </si>
  <si>
    <t>Richardson, Bill</t>
  </si>
  <si>
    <t>C00431577</t>
  </si>
  <si>
    <t>RICHARDSON FOR PRESIDENT, INC.</t>
  </si>
  <si>
    <t>P80003288</t>
  </si>
  <si>
    <t>Brownback, Samuel Dale</t>
  </si>
  <si>
    <t>REP</t>
  </si>
  <si>
    <t>C00430694</t>
  </si>
  <si>
    <t>BROWNBACK FOR PRESIDENT</t>
  </si>
  <si>
    <t>P80002983</t>
  </si>
  <si>
    <t>Cox, John H</t>
  </si>
  <si>
    <t>C00420224</t>
  </si>
  <si>
    <t>COX 2008 COMMITTEE INC</t>
  </si>
  <si>
    <t>P80003379</t>
  </si>
  <si>
    <t>Gilmore, James S III</t>
  </si>
  <si>
    <t>C00431288</t>
  </si>
  <si>
    <t>JIM GILMORE FOR PRESIDENT</t>
  </si>
  <si>
    <t>P00003251</t>
  </si>
  <si>
    <t>Giuliani, Rudolph W</t>
  </si>
  <si>
    <t>C00430512</t>
  </si>
  <si>
    <t>RUDY GIULIANI PRESIDENTIAL COMMITTEE, INC.</t>
  </si>
  <si>
    <t>P80003478</t>
  </si>
  <si>
    <t>Huckabee, Mike</t>
  </si>
  <si>
    <t>C00431809</t>
  </si>
  <si>
    <t>HUCKABEE FOR PRESIDENT, INC.</t>
  </si>
  <si>
    <t>P80003395</t>
  </si>
  <si>
    <t>Hunter, Duncan</t>
  </si>
  <si>
    <t>C00431411</t>
  </si>
  <si>
    <t>HUNTER FOR PRESIDENT INC.</t>
  </si>
  <si>
    <t>P80002801</t>
  </si>
  <si>
    <t>McCain, John S</t>
  </si>
  <si>
    <t>C00430470</t>
  </si>
  <si>
    <t>JOHN MCCAIN 2008, INC.</t>
  </si>
  <si>
    <t>P80000748</t>
  </si>
  <si>
    <t>Paul, Ron</t>
  </si>
  <si>
    <t>C00432914</t>
  </si>
  <si>
    <t>RON PAUL 2008 PRESIDENTIAL CAMPAIGN COMMITTEE</t>
  </si>
  <si>
    <t>P80003353</t>
  </si>
  <si>
    <t>Romney, Mitt</t>
  </si>
  <si>
    <t>C00431171</t>
  </si>
  <si>
    <t>ROMNEY FOR PRESIDENT, INC.</t>
  </si>
  <si>
    <t>P80003429</t>
  </si>
  <si>
    <t>Tancredo, Thomas Gerald</t>
  </si>
  <si>
    <t>C00431619</t>
  </si>
  <si>
    <t>TANCREDO FOR A SECURE AMERICA</t>
  </si>
  <si>
    <t>P00003186</t>
  </si>
  <si>
    <t>Thompson, Fred Dalton</t>
  </si>
  <si>
    <t>C00438507</t>
  </si>
  <si>
    <t>FRIENDS OF FRED THOMPSON INC</t>
  </si>
  <si>
    <t>P60003795</t>
  </si>
  <si>
    <t>Thompson, Tommy G</t>
  </si>
  <si>
    <t>C00430827</t>
  </si>
  <si>
    <t>TOMMY THOMPSON FOR PRESIDENT (TOMMY 2008)</t>
  </si>
  <si>
    <t>OP_EXP</t>
  </si>
  <si>
    <t>FNDRSG</t>
  </si>
  <si>
    <t>EXEMPT_LEGAL</t>
  </si>
  <si>
    <t>OTHER_DISB</t>
  </si>
  <si>
    <t>SUBJECT_LIMITS</t>
  </si>
  <si>
    <t>T. Thompson terminated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</si>
</sst>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4">
    <font>
      <sz val="12"/>
      <color theme="1"/>
      <name val="Times New Roman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>
      <selection activeCell="B23" sqref="B23"/>
    </sheetView>
  </sheetViews>
  <sheetFormatPr defaultRowHeight="15.75"/>
  <cols>
    <col min="1" max="1" width="1.5" customWidth="1"/>
    <col min="2" max="2" width="23.375" bestFit="1" customWidth="1"/>
    <col min="3" max="3" width="12.25" bestFit="1" customWidth="1"/>
    <col min="4" max="4" width="12.875" bestFit="1" customWidth="1"/>
    <col min="5" max="5" width="12" customWidth="1"/>
    <col min="6" max="6" width="12.375" customWidth="1"/>
    <col min="7" max="7" width="12.25" bestFit="1" customWidth="1"/>
    <col min="8" max="8" width="7.875" customWidth="1"/>
    <col min="9" max="9" width="11.875" bestFit="1" customWidth="1"/>
    <col min="10" max="10" width="10.875" bestFit="1" customWidth="1"/>
    <col min="11" max="11" width="9" bestFit="1" customWidth="1"/>
    <col min="257" max="257" width="7.25" customWidth="1"/>
    <col min="258" max="258" width="10.75" bestFit="1" customWidth="1"/>
    <col min="259" max="259" width="12.125" bestFit="1" customWidth="1"/>
    <col min="260" max="260" width="12.75" bestFit="1" customWidth="1"/>
    <col min="261" max="261" width="14.5" bestFit="1" customWidth="1"/>
    <col min="262" max="262" width="12.75" bestFit="1" customWidth="1"/>
    <col min="263" max="263" width="12.125" bestFit="1" customWidth="1"/>
    <col min="264" max="264" width="11.25" bestFit="1" customWidth="1"/>
    <col min="265" max="266" width="10.625" bestFit="1" customWidth="1"/>
    <col min="267" max="267" width="8.875" bestFit="1" customWidth="1"/>
    <col min="513" max="513" width="7.25" customWidth="1"/>
    <col min="514" max="514" width="10.75" bestFit="1" customWidth="1"/>
    <col min="515" max="515" width="12.125" bestFit="1" customWidth="1"/>
    <col min="516" max="516" width="12.75" bestFit="1" customWidth="1"/>
    <col min="517" max="517" width="14.5" bestFit="1" customWidth="1"/>
    <col min="518" max="518" width="12.75" bestFit="1" customWidth="1"/>
    <col min="519" max="519" width="12.125" bestFit="1" customWidth="1"/>
    <col min="520" max="520" width="11.25" bestFit="1" customWidth="1"/>
    <col min="521" max="522" width="10.625" bestFit="1" customWidth="1"/>
    <col min="523" max="523" width="8.875" bestFit="1" customWidth="1"/>
    <col min="769" max="769" width="7.25" customWidth="1"/>
    <col min="770" max="770" width="10.75" bestFit="1" customWidth="1"/>
    <col min="771" max="771" width="12.125" bestFit="1" customWidth="1"/>
    <col min="772" max="772" width="12.75" bestFit="1" customWidth="1"/>
    <col min="773" max="773" width="14.5" bestFit="1" customWidth="1"/>
    <col min="774" max="774" width="12.75" bestFit="1" customWidth="1"/>
    <col min="775" max="775" width="12.125" bestFit="1" customWidth="1"/>
    <col min="776" max="776" width="11.25" bestFit="1" customWidth="1"/>
    <col min="777" max="778" width="10.625" bestFit="1" customWidth="1"/>
    <col min="779" max="779" width="8.875" bestFit="1" customWidth="1"/>
    <col min="1025" max="1025" width="7.25" customWidth="1"/>
    <col min="1026" max="1026" width="10.75" bestFit="1" customWidth="1"/>
    <col min="1027" max="1027" width="12.125" bestFit="1" customWidth="1"/>
    <col min="1028" max="1028" width="12.75" bestFit="1" customWidth="1"/>
    <col min="1029" max="1029" width="14.5" bestFit="1" customWidth="1"/>
    <col min="1030" max="1030" width="12.75" bestFit="1" customWidth="1"/>
    <col min="1031" max="1031" width="12.125" bestFit="1" customWidth="1"/>
    <col min="1032" max="1032" width="11.25" bestFit="1" customWidth="1"/>
    <col min="1033" max="1034" width="10.625" bestFit="1" customWidth="1"/>
    <col min="1035" max="1035" width="8.875" bestFit="1" customWidth="1"/>
    <col min="1281" max="1281" width="7.25" customWidth="1"/>
    <col min="1282" max="1282" width="10.75" bestFit="1" customWidth="1"/>
    <col min="1283" max="1283" width="12.125" bestFit="1" customWidth="1"/>
    <col min="1284" max="1284" width="12.75" bestFit="1" customWidth="1"/>
    <col min="1285" max="1285" width="14.5" bestFit="1" customWidth="1"/>
    <col min="1286" max="1286" width="12.75" bestFit="1" customWidth="1"/>
    <col min="1287" max="1287" width="12.125" bestFit="1" customWidth="1"/>
    <col min="1288" max="1288" width="11.25" bestFit="1" customWidth="1"/>
    <col min="1289" max="1290" width="10.625" bestFit="1" customWidth="1"/>
    <col min="1291" max="1291" width="8.875" bestFit="1" customWidth="1"/>
    <col min="1537" max="1537" width="7.25" customWidth="1"/>
    <col min="1538" max="1538" width="10.75" bestFit="1" customWidth="1"/>
    <col min="1539" max="1539" width="12.125" bestFit="1" customWidth="1"/>
    <col min="1540" max="1540" width="12.75" bestFit="1" customWidth="1"/>
    <col min="1541" max="1541" width="14.5" bestFit="1" customWidth="1"/>
    <col min="1542" max="1542" width="12.75" bestFit="1" customWidth="1"/>
    <col min="1543" max="1543" width="12.125" bestFit="1" customWidth="1"/>
    <col min="1544" max="1544" width="11.25" bestFit="1" customWidth="1"/>
    <col min="1545" max="1546" width="10.625" bestFit="1" customWidth="1"/>
    <col min="1547" max="1547" width="8.875" bestFit="1" customWidth="1"/>
    <col min="1793" max="1793" width="7.25" customWidth="1"/>
    <col min="1794" max="1794" width="10.75" bestFit="1" customWidth="1"/>
    <col min="1795" max="1795" width="12.125" bestFit="1" customWidth="1"/>
    <col min="1796" max="1796" width="12.75" bestFit="1" customWidth="1"/>
    <col min="1797" max="1797" width="14.5" bestFit="1" customWidth="1"/>
    <col min="1798" max="1798" width="12.75" bestFit="1" customWidth="1"/>
    <col min="1799" max="1799" width="12.125" bestFit="1" customWidth="1"/>
    <col min="1800" max="1800" width="11.25" bestFit="1" customWidth="1"/>
    <col min="1801" max="1802" width="10.625" bestFit="1" customWidth="1"/>
    <col min="1803" max="1803" width="8.875" bestFit="1" customWidth="1"/>
    <col min="2049" max="2049" width="7.25" customWidth="1"/>
    <col min="2050" max="2050" width="10.75" bestFit="1" customWidth="1"/>
    <col min="2051" max="2051" width="12.125" bestFit="1" customWidth="1"/>
    <col min="2052" max="2052" width="12.75" bestFit="1" customWidth="1"/>
    <col min="2053" max="2053" width="14.5" bestFit="1" customWidth="1"/>
    <col min="2054" max="2054" width="12.75" bestFit="1" customWidth="1"/>
    <col min="2055" max="2055" width="12.125" bestFit="1" customWidth="1"/>
    <col min="2056" max="2056" width="11.25" bestFit="1" customWidth="1"/>
    <col min="2057" max="2058" width="10.625" bestFit="1" customWidth="1"/>
    <col min="2059" max="2059" width="8.875" bestFit="1" customWidth="1"/>
    <col min="2305" max="2305" width="7.25" customWidth="1"/>
    <col min="2306" max="2306" width="10.75" bestFit="1" customWidth="1"/>
    <col min="2307" max="2307" width="12.125" bestFit="1" customWidth="1"/>
    <col min="2308" max="2308" width="12.75" bestFit="1" customWidth="1"/>
    <col min="2309" max="2309" width="14.5" bestFit="1" customWidth="1"/>
    <col min="2310" max="2310" width="12.75" bestFit="1" customWidth="1"/>
    <col min="2311" max="2311" width="12.125" bestFit="1" customWidth="1"/>
    <col min="2312" max="2312" width="11.25" bestFit="1" customWidth="1"/>
    <col min="2313" max="2314" width="10.625" bestFit="1" customWidth="1"/>
    <col min="2315" max="2315" width="8.875" bestFit="1" customWidth="1"/>
    <col min="2561" max="2561" width="7.25" customWidth="1"/>
    <col min="2562" max="2562" width="10.75" bestFit="1" customWidth="1"/>
    <col min="2563" max="2563" width="12.125" bestFit="1" customWidth="1"/>
    <col min="2564" max="2564" width="12.75" bestFit="1" customWidth="1"/>
    <col min="2565" max="2565" width="14.5" bestFit="1" customWidth="1"/>
    <col min="2566" max="2566" width="12.75" bestFit="1" customWidth="1"/>
    <col min="2567" max="2567" width="12.125" bestFit="1" customWidth="1"/>
    <col min="2568" max="2568" width="11.25" bestFit="1" customWidth="1"/>
    <col min="2569" max="2570" width="10.625" bestFit="1" customWidth="1"/>
    <col min="2571" max="2571" width="8.875" bestFit="1" customWidth="1"/>
    <col min="2817" max="2817" width="7.25" customWidth="1"/>
    <col min="2818" max="2818" width="10.75" bestFit="1" customWidth="1"/>
    <col min="2819" max="2819" width="12.125" bestFit="1" customWidth="1"/>
    <col min="2820" max="2820" width="12.75" bestFit="1" customWidth="1"/>
    <col min="2821" max="2821" width="14.5" bestFit="1" customWidth="1"/>
    <col min="2822" max="2822" width="12.75" bestFit="1" customWidth="1"/>
    <col min="2823" max="2823" width="12.125" bestFit="1" customWidth="1"/>
    <col min="2824" max="2824" width="11.25" bestFit="1" customWidth="1"/>
    <col min="2825" max="2826" width="10.625" bestFit="1" customWidth="1"/>
    <col min="2827" max="2827" width="8.875" bestFit="1" customWidth="1"/>
    <col min="3073" max="3073" width="7.25" customWidth="1"/>
    <col min="3074" max="3074" width="10.75" bestFit="1" customWidth="1"/>
    <col min="3075" max="3075" width="12.125" bestFit="1" customWidth="1"/>
    <col min="3076" max="3076" width="12.75" bestFit="1" customWidth="1"/>
    <col min="3077" max="3077" width="14.5" bestFit="1" customWidth="1"/>
    <col min="3078" max="3078" width="12.75" bestFit="1" customWidth="1"/>
    <col min="3079" max="3079" width="12.125" bestFit="1" customWidth="1"/>
    <col min="3080" max="3080" width="11.25" bestFit="1" customWidth="1"/>
    <col min="3081" max="3082" width="10.625" bestFit="1" customWidth="1"/>
    <col min="3083" max="3083" width="8.875" bestFit="1" customWidth="1"/>
    <col min="3329" max="3329" width="7.25" customWidth="1"/>
    <col min="3330" max="3330" width="10.75" bestFit="1" customWidth="1"/>
    <col min="3331" max="3331" width="12.125" bestFit="1" customWidth="1"/>
    <col min="3332" max="3332" width="12.75" bestFit="1" customWidth="1"/>
    <col min="3333" max="3333" width="14.5" bestFit="1" customWidth="1"/>
    <col min="3334" max="3334" width="12.75" bestFit="1" customWidth="1"/>
    <col min="3335" max="3335" width="12.125" bestFit="1" customWidth="1"/>
    <col min="3336" max="3336" width="11.25" bestFit="1" customWidth="1"/>
    <col min="3337" max="3338" width="10.625" bestFit="1" customWidth="1"/>
    <col min="3339" max="3339" width="8.875" bestFit="1" customWidth="1"/>
    <col min="3585" max="3585" width="7.25" customWidth="1"/>
    <col min="3586" max="3586" width="10.75" bestFit="1" customWidth="1"/>
    <col min="3587" max="3587" width="12.125" bestFit="1" customWidth="1"/>
    <col min="3588" max="3588" width="12.75" bestFit="1" customWidth="1"/>
    <col min="3589" max="3589" width="14.5" bestFit="1" customWidth="1"/>
    <col min="3590" max="3590" width="12.75" bestFit="1" customWidth="1"/>
    <col min="3591" max="3591" width="12.125" bestFit="1" customWidth="1"/>
    <col min="3592" max="3592" width="11.25" bestFit="1" customWidth="1"/>
    <col min="3593" max="3594" width="10.625" bestFit="1" customWidth="1"/>
    <col min="3595" max="3595" width="8.875" bestFit="1" customWidth="1"/>
    <col min="3841" max="3841" width="7.25" customWidth="1"/>
    <col min="3842" max="3842" width="10.75" bestFit="1" customWidth="1"/>
    <col min="3843" max="3843" width="12.125" bestFit="1" customWidth="1"/>
    <col min="3844" max="3844" width="12.75" bestFit="1" customWidth="1"/>
    <col min="3845" max="3845" width="14.5" bestFit="1" customWidth="1"/>
    <col min="3846" max="3846" width="12.75" bestFit="1" customWidth="1"/>
    <col min="3847" max="3847" width="12.125" bestFit="1" customWidth="1"/>
    <col min="3848" max="3848" width="11.25" bestFit="1" customWidth="1"/>
    <col min="3849" max="3850" width="10.625" bestFit="1" customWidth="1"/>
    <col min="3851" max="3851" width="8.875" bestFit="1" customWidth="1"/>
    <col min="4097" max="4097" width="7.25" customWidth="1"/>
    <col min="4098" max="4098" width="10.75" bestFit="1" customWidth="1"/>
    <col min="4099" max="4099" width="12.125" bestFit="1" customWidth="1"/>
    <col min="4100" max="4100" width="12.75" bestFit="1" customWidth="1"/>
    <col min="4101" max="4101" width="14.5" bestFit="1" customWidth="1"/>
    <col min="4102" max="4102" width="12.75" bestFit="1" customWidth="1"/>
    <col min="4103" max="4103" width="12.125" bestFit="1" customWidth="1"/>
    <col min="4104" max="4104" width="11.25" bestFit="1" customWidth="1"/>
    <col min="4105" max="4106" width="10.625" bestFit="1" customWidth="1"/>
    <col min="4107" max="4107" width="8.875" bestFit="1" customWidth="1"/>
    <col min="4353" max="4353" width="7.25" customWidth="1"/>
    <col min="4354" max="4354" width="10.75" bestFit="1" customWidth="1"/>
    <col min="4355" max="4355" width="12.125" bestFit="1" customWidth="1"/>
    <col min="4356" max="4356" width="12.75" bestFit="1" customWidth="1"/>
    <col min="4357" max="4357" width="14.5" bestFit="1" customWidth="1"/>
    <col min="4358" max="4358" width="12.75" bestFit="1" customWidth="1"/>
    <col min="4359" max="4359" width="12.125" bestFit="1" customWidth="1"/>
    <col min="4360" max="4360" width="11.25" bestFit="1" customWidth="1"/>
    <col min="4361" max="4362" width="10.625" bestFit="1" customWidth="1"/>
    <col min="4363" max="4363" width="8.875" bestFit="1" customWidth="1"/>
    <col min="4609" max="4609" width="7.25" customWidth="1"/>
    <col min="4610" max="4610" width="10.75" bestFit="1" customWidth="1"/>
    <col min="4611" max="4611" width="12.125" bestFit="1" customWidth="1"/>
    <col min="4612" max="4612" width="12.75" bestFit="1" customWidth="1"/>
    <col min="4613" max="4613" width="14.5" bestFit="1" customWidth="1"/>
    <col min="4614" max="4614" width="12.75" bestFit="1" customWidth="1"/>
    <col min="4615" max="4615" width="12.125" bestFit="1" customWidth="1"/>
    <col min="4616" max="4616" width="11.25" bestFit="1" customWidth="1"/>
    <col min="4617" max="4618" width="10.625" bestFit="1" customWidth="1"/>
    <col min="4619" max="4619" width="8.875" bestFit="1" customWidth="1"/>
    <col min="4865" max="4865" width="7.25" customWidth="1"/>
    <col min="4866" max="4866" width="10.75" bestFit="1" customWidth="1"/>
    <col min="4867" max="4867" width="12.125" bestFit="1" customWidth="1"/>
    <col min="4868" max="4868" width="12.75" bestFit="1" customWidth="1"/>
    <col min="4869" max="4869" width="14.5" bestFit="1" customWidth="1"/>
    <col min="4870" max="4870" width="12.75" bestFit="1" customWidth="1"/>
    <col min="4871" max="4871" width="12.125" bestFit="1" customWidth="1"/>
    <col min="4872" max="4872" width="11.25" bestFit="1" customWidth="1"/>
    <col min="4873" max="4874" width="10.625" bestFit="1" customWidth="1"/>
    <col min="4875" max="4875" width="8.875" bestFit="1" customWidth="1"/>
    <col min="5121" max="5121" width="7.25" customWidth="1"/>
    <col min="5122" max="5122" width="10.75" bestFit="1" customWidth="1"/>
    <col min="5123" max="5123" width="12.125" bestFit="1" customWidth="1"/>
    <col min="5124" max="5124" width="12.75" bestFit="1" customWidth="1"/>
    <col min="5125" max="5125" width="14.5" bestFit="1" customWidth="1"/>
    <col min="5126" max="5126" width="12.75" bestFit="1" customWidth="1"/>
    <col min="5127" max="5127" width="12.125" bestFit="1" customWidth="1"/>
    <col min="5128" max="5128" width="11.25" bestFit="1" customWidth="1"/>
    <col min="5129" max="5130" width="10.625" bestFit="1" customWidth="1"/>
    <col min="5131" max="5131" width="8.875" bestFit="1" customWidth="1"/>
    <col min="5377" max="5377" width="7.25" customWidth="1"/>
    <col min="5378" max="5378" width="10.75" bestFit="1" customWidth="1"/>
    <col min="5379" max="5379" width="12.125" bestFit="1" customWidth="1"/>
    <col min="5380" max="5380" width="12.75" bestFit="1" customWidth="1"/>
    <col min="5381" max="5381" width="14.5" bestFit="1" customWidth="1"/>
    <col min="5382" max="5382" width="12.75" bestFit="1" customWidth="1"/>
    <col min="5383" max="5383" width="12.125" bestFit="1" customWidth="1"/>
    <col min="5384" max="5384" width="11.25" bestFit="1" customWidth="1"/>
    <col min="5385" max="5386" width="10.625" bestFit="1" customWidth="1"/>
    <col min="5387" max="5387" width="8.875" bestFit="1" customWidth="1"/>
    <col min="5633" max="5633" width="7.25" customWidth="1"/>
    <col min="5634" max="5634" width="10.75" bestFit="1" customWidth="1"/>
    <col min="5635" max="5635" width="12.125" bestFit="1" customWidth="1"/>
    <col min="5636" max="5636" width="12.75" bestFit="1" customWidth="1"/>
    <col min="5637" max="5637" width="14.5" bestFit="1" customWidth="1"/>
    <col min="5638" max="5638" width="12.75" bestFit="1" customWidth="1"/>
    <col min="5639" max="5639" width="12.125" bestFit="1" customWidth="1"/>
    <col min="5640" max="5640" width="11.25" bestFit="1" customWidth="1"/>
    <col min="5641" max="5642" width="10.625" bestFit="1" customWidth="1"/>
    <col min="5643" max="5643" width="8.875" bestFit="1" customWidth="1"/>
    <col min="5889" max="5889" width="7.25" customWidth="1"/>
    <col min="5890" max="5890" width="10.75" bestFit="1" customWidth="1"/>
    <col min="5891" max="5891" width="12.125" bestFit="1" customWidth="1"/>
    <col min="5892" max="5892" width="12.75" bestFit="1" customWidth="1"/>
    <col min="5893" max="5893" width="14.5" bestFit="1" customWidth="1"/>
    <col min="5894" max="5894" width="12.75" bestFit="1" customWidth="1"/>
    <col min="5895" max="5895" width="12.125" bestFit="1" customWidth="1"/>
    <col min="5896" max="5896" width="11.25" bestFit="1" customWidth="1"/>
    <col min="5897" max="5898" width="10.625" bestFit="1" customWidth="1"/>
    <col min="5899" max="5899" width="8.875" bestFit="1" customWidth="1"/>
    <col min="6145" max="6145" width="7.25" customWidth="1"/>
    <col min="6146" max="6146" width="10.75" bestFit="1" customWidth="1"/>
    <col min="6147" max="6147" width="12.125" bestFit="1" customWidth="1"/>
    <col min="6148" max="6148" width="12.75" bestFit="1" customWidth="1"/>
    <col min="6149" max="6149" width="14.5" bestFit="1" customWidth="1"/>
    <col min="6150" max="6150" width="12.75" bestFit="1" customWidth="1"/>
    <col min="6151" max="6151" width="12.125" bestFit="1" customWidth="1"/>
    <col min="6152" max="6152" width="11.25" bestFit="1" customWidth="1"/>
    <col min="6153" max="6154" width="10.625" bestFit="1" customWidth="1"/>
    <col min="6155" max="6155" width="8.875" bestFit="1" customWidth="1"/>
    <col min="6401" max="6401" width="7.25" customWidth="1"/>
    <col min="6402" max="6402" width="10.75" bestFit="1" customWidth="1"/>
    <col min="6403" max="6403" width="12.125" bestFit="1" customWidth="1"/>
    <col min="6404" max="6404" width="12.75" bestFit="1" customWidth="1"/>
    <col min="6405" max="6405" width="14.5" bestFit="1" customWidth="1"/>
    <col min="6406" max="6406" width="12.75" bestFit="1" customWidth="1"/>
    <col min="6407" max="6407" width="12.125" bestFit="1" customWidth="1"/>
    <col min="6408" max="6408" width="11.25" bestFit="1" customWidth="1"/>
    <col min="6409" max="6410" width="10.625" bestFit="1" customWidth="1"/>
    <col min="6411" max="6411" width="8.875" bestFit="1" customWidth="1"/>
    <col min="6657" max="6657" width="7.25" customWidth="1"/>
    <col min="6658" max="6658" width="10.75" bestFit="1" customWidth="1"/>
    <col min="6659" max="6659" width="12.125" bestFit="1" customWidth="1"/>
    <col min="6660" max="6660" width="12.75" bestFit="1" customWidth="1"/>
    <col min="6661" max="6661" width="14.5" bestFit="1" customWidth="1"/>
    <col min="6662" max="6662" width="12.75" bestFit="1" customWidth="1"/>
    <col min="6663" max="6663" width="12.125" bestFit="1" customWidth="1"/>
    <col min="6664" max="6664" width="11.25" bestFit="1" customWidth="1"/>
    <col min="6665" max="6666" width="10.625" bestFit="1" customWidth="1"/>
    <col min="6667" max="6667" width="8.875" bestFit="1" customWidth="1"/>
    <col min="6913" max="6913" width="7.25" customWidth="1"/>
    <col min="6914" max="6914" width="10.75" bestFit="1" customWidth="1"/>
    <col min="6915" max="6915" width="12.125" bestFit="1" customWidth="1"/>
    <col min="6916" max="6916" width="12.75" bestFit="1" customWidth="1"/>
    <col min="6917" max="6917" width="14.5" bestFit="1" customWidth="1"/>
    <col min="6918" max="6918" width="12.75" bestFit="1" customWidth="1"/>
    <col min="6919" max="6919" width="12.125" bestFit="1" customWidth="1"/>
    <col min="6920" max="6920" width="11.25" bestFit="1" customWidth="1"/>
    <col min="6921" max="6922" width="10.625" bestFit="1" customWidth="1"/>
    <col min="6923" max="6923" width="8.875" bestFit="1" customWidth="1"/>
    <col min="7169" max="7169" width="7.25" customWidth="1"/>
    <col min="7170" max="7170" width="10.75" bestFit="1" customWidth="1"/>
    <col min="7171" max="7171" width="12.125" bestFit="1" customWidth="1"/>
    <col min="7172" max="7172" width="12.75" bestFit="1" customWidth="1"/>
    <col min="7173" max="7173" width="14.5" bestFit="1" customWidth="1"/>
    <col min="7174" max="7174" width="12.75" bestFit="1" customWidth="1"/>
    <col min="7175" max="7175" width="12.125" bestFit="1" customWidth="1"/>
    <col min="7176" max="7176" width="11.25" bestFit="1" customWidth="1"/>
    <col min="7177" max="7178" width="10.625" bestFit="1" customWidth="1"/>
    <col min="7179" max="7179" width="8.875" bestFit="1" customWidth="1"/>
    <col min="7425" max="7425" width="7.25" customWidth="1"/>
    <col min="7426" max="7426" width="10.75" bestFit="1" customWidth="1"/>
    <col min="7427" max="7427" width="12.125" bestFit="1" customWidth="1"/>
    <col min="7428" max="7428" width="12.75" bestFit="1" customWidth="1"/>
    <col min="7429" max="7429" width="14.5" bestFit="1" customWidth="1"/>
    <col min="7430" max="7430" width="12.75" bestFit="1" customWidth="1"/>
    <col min="7431" max="7431" width="12.125" bestFit="1" customWidth="1"/>
    <col min="7432" max="7432" width="11.25" bestFit="1" customWidth="1"/>
    <col min="7433" max="7434" width="10.625" bestFit="1" customWidth="1"/>
    <col min="7435" max="7435" width="8.875" bestFit="1" customWidth="1"/>
    <col min="7681" max="7681" width="7.25" customWidth="1"/>
    <col min="7682" max="7682" width="10.75" bestFit="1" customWidth="1"/>
    <col min="7683" max="7683" width="12.125" bestFit="1" customWidth="1"/>
    <col min="7684" max="7684" width="12.75" bestFit="1" customWidth="1"/>
    <col min="7685" max="7685" width="14.5" bestFit="1" customWidth="1"/>
    <col min="7686" max="7686" width="12.75" bestFit="1" customWidth="1"/>
    <col min="7687" max="7687" width="12.125" bestFit="1" customWidth="1"/>
    <col min="7688" max="7688" width="11.25" bestFit="1" customWidth="1"/>
    <col min="7689" max="7690" width="10.625" bestFit="1" customWidth="1"/>
    <col min="7691" max="7691" width="8.875" bestFit="1" customWidth="1"/>
    <col min="7937" max="7937" width="7.25" customWidth="1"/>
    <col min="7938" max="7938" width="10.75" bestFit="1" customWidth="1"/>
    <col min="7939" max="7939" width="12.125" bestFit="1" customWidth="1"/>
    <col min="7940" max="7940" width="12.75" bestFit="1" customWidth="1"/>
    <col min="7941" max="7941" width="14.5" bestFit="1" customWidth="1"/>
    <col min="7942" max="7942" width="12.75" bestFit="1" customWidth="1"/>
    <col min="7943" max="7943" width="12.125" bestFit="1" customWidth="1"/>
    <col min="7944" max="7944" width="11.25" bestFit="1" customWidth="1"/>
    <col min="7945" max="7946" width="10.625" bestFit="1" customWidth="1"/>
    <col min="7947" max="7947" width="8.875" bestFit="1" customWidth="1"/>
    <col min="8193" max="8193" width="7.25" customWidth="1"/>
    <col min="8194" max="8194" width="10.75" bestFit="1" customWidth="1"/>
    <col min="8195" max="8195" width="12.125" bestFit="1" customWidth="1"/>
    <col min="8196" max="8196" width="12.75" bestFit="1" customWidth="1"/>
    <col min="8197" max="8197" width="14.5" bestFit="1" customWidth="1"/>
    <col min="8198" max="8198" width="12.75" bestFit="1" customWidth="1"/>
    <col min="8199" max="8199" width="12.125" bestFit="1" customWidth="1"/>
    <col min="8200" max="8200" width="11.25" bestFit="1" customWidth="1"/>
    <col min="8201" max="8202" width="10.625" bestFit="1" customWidth="1"/>
    <col min="8203" max="8203" width="8.875" bestFit="1" customWidth="1"/>
    <col min="8449" max="8449" width="7.25" customWidth="1"/>
    <col min="8450" max="8450" width="10.75" bestFit="1" customWidth="1"/>
    <col min="8451" max="8451" width="12.125" bestFit="1" customWidth="1"/>
    <col min="8452" max="8452" width="12.75" bestFit="1" customWidth="1"/>
    <col min="8453" max="8453" width="14.5" bestFit="1" customWidth="1"/>
    <col min="8454" max="8454" width="12.75" bestFit="1" customWidth="1"/>
    <col min="8455" max="8455" width="12.125" bestFit="1" customWidth="1"/>
    <col min="8456" max="8456" width="11.25" bestFit="1" customWidth="1"/>
    <col min="8457" max="8458" width="10.625" bestFit="1" customWidth="1"/>
    <col min="8459" max="8459" width="8.875" bestFit="1" customWidth="1"/>
    <col min="8705" max="8705" width="7.25" customWidth="1"/>
    <col min="8706" max="8706" width="10.75" bestFit="1" customWidth="1"/>
    <col min="8707" max="8707" width="12.125" bestFit="1" customWidth="1"/>
    <col min="8708" max="8708" width="12.75" bestFit="1" customWidth="1"/>
    <col min="8709" max="8709" width="14.5" bestFit="1" customWidth="1"/>
    <col min="8710" max="8710" width="12.75" bestFit="1" customWidth="1"/>
    <col min="8711" max="8711" width="12.125" bestFit="1" customWidth="1"/>
    <col min="8712" max="8712" width="11.25" bestFit="1" customWidth="1"/>
    <col min="8713" max="8714" width="10.625" bestFit="1" customWidth="1"/>
    <col min="8715" max="8715" width="8.875" bestFit="1" customWidth="1"/>
    <col min="8961" max="8961" width="7.25" customWidth="1"/>
    <col min="8962" max="8962" width="10.75" bestFit="1" customWidth="1"/>
    <col min="8963" max="8963" width="12.125" bestFit="1" customWidth="1"/>
    <col min="8964" max="8964" width="12.75" bestFit="1" customWidth="1"/>
    <col min="8965" max="8965" width="14.5" bestFit="1" customWidth="1"/>
    <col min="8966" max="8966" width="12.75" bestFit="1" customWidth="1"/>
    <col min="8967" max="8967" width="12.125" bestFit="1" customWidth="1"/>
    <col min="8968" max="8968" width="11.25" bestFit="1" customWidth="1"/>
    <col min="8969" max="8970" width="10.625" bestFit="1" customWidth="1"/>
    <col min="8971" max="8971" width="8.875" bestFit="1" customWidth="1"/>
    <col min="9217" max="9217" width="7.25" customWidth="1"/>
    <col min="9218" max="9218" width="10.75" bestFit="1" customWidth="1"/>
    <col min="9219" max="9219" width="12.125" bestFit="1" customWidth="1"/>
    <col min="9220" max="9220" width="12.75" bestFit="1" customWidth="1"/>
    <col min="9221" max="9221" width="14.5" bestFit="1" customWidth="1"/>
    <col min="9222" max="9222" width="12.75" bestFit="1" customWidth="1"/>
    <col min="9223" max="9223" width="12.125" bestFit="1" customWidth="1"/>
    <col min="9224" max="9224" width="11.25" bestFit="1" customWidth="1"/>
    <col min="9225" max="9226" width="10.625" bestFit="1" customWidth="1"/>
    <col min="9227" max="9227" width="8.875" bestFit="1" customWidth="1"/>
    <col min="9473" max="9473" width="7.25" customWidth="1"/>
    <col min="9474" max="9474" width="10.75" bestFit="1" customWidth="1"/>
    <col min="9475" max="9475" width="12.125" bestFit="1" customWidth="1"/>
    <col min="9476" max="9476" width="12.75" bestFit="1" customWidth="1"/>
    <col min="9477" max="9477" width="14.5" bestFit="1" customWidth="1"/>
    <col min="9478" max="9478" width="12.75" bestFit="1" customWidth="1"/>
    <col min="9479" max="9479" width="12.125" bestFit="1" customWidth="1"/>
    <col min="9480" max="9480" width="11.25" bestFit="1" customWidth="1"/>
    <col min="9481" max="9482" width="10.625" bestFit="1" customWidth="1"/>
    <col min="9483" max="9483" width="8.875" bestFit="1" customWidth="1"/>
    <col min="9729" max="9729" width="7.25" customWidth="1"/>
    <col min="9730" max="9730" width="10.75" bestFit="1" customWidth="1"/>
    <col min="9731" max="9731" width="12.125" bestFit="1" customWidth="1"/>
    <col min="9732" max="9732" width="12.75" bestFit="1" customWidth="1"/>
    <col min="9733" max="9733" width="14.5" bestFit="1" customWidth="1"/>
    <col min="9734" max="9734" width="12.75" bestFit="1" customWidth="1"/>
    <col min="9735" max="9735" width="12.125" bestFit="1" customWidth="1"/>
    <col min="9736" max="9736" width="11.25" bestFit="1" customWidth="1"/>
    <col min="9737" max="9738" width="10.625" bestFit="1" customWidth="1"/>
    <col min="9739" max="9739" width="8.875" bestFit="1" customWidth="1"/>
    <col min="9985" max="9985" width="7.25" customWidth="1"/>
    <col min="9986" max="9986" width="10.75" bestFit="1" customWidth="1"/>
    <col min="9987" max="9987" width="12.125" bestFit="1" customWidth="1"/>
    <col min="9988" max="9988" width="12.75" bestFit="1" customWidth="1"/>
    <col min="9989" max="9989" width="14.5" bestFit="1" customWidth="1"/>
    <col min="9990" max="9990" width="12.75" bestFit="1" customWidth="1"/>
    <col min="9991" max="9991" width="12.125" bestFit="1" customWidth="1"/>
    <col min="9992" max="9992" width="11.25" bestFit="1" customWidth="1"/>
    <col min="9993" max="9994" width="10.625" bestFit="1" customWidth="1"/>
    <col min="9995" max="9995" width="8.875" bestFit="1" customWidth="1"/>
    <col min="10241" max="10241" width="7.25" customWidth="1"/>
    <col min="10242" max="10242" width="10.75" bestFit="1" customWidth="1"/>
    <col min="10243" max="10243" width="12.125" bestFit="1" customWidth="1"/>
    <col min="10244" max="10244" width="12.75" bestFit="1" customWidth="1"/>
    <col min="10245" max="10245" width="14.5" bestFit="1" customWidth="1"/>
    <col min="10246" max="10246" width="12.75" bestFit="1" customWidth="1"/>
    <col min="10247" max="10247" width="12.125" bestFit="1" customWidth="1"/>
    <col min="10248" max="10248" width="11.25" bestFit="1" customWidth="1"/>
    <col min="10249" max="10250" width="10.625" bestFit="1" customWidth="1"/>
    <col min="10251" max="10251" width="8.875" bestFit="1" customWidth="1"/>
    <col min="10497" max="10497" width="7.25" customWidth="1"/>
    <col min="10498" max="10498" width="10.75" bestFit="1" customWidth="1"/>
    <col min="10499" max="10499" width="12.125" bestFit="1" customWidth="1"/>
    <col min="10500" max="10500" width="12.75" bestFit="1" customWidth="1"/>
    <col min="10501" max="10501" width="14.5" bestFit="1" customWidth="1"/>
    <col min="10502" max="10502" width="12.75" bestFit="1" customWidth="1"/>
    <col min="10503" max="10503" width="12.125" bestFit="1" customWidth="1"/>
    <col min="10504" max="10504" width="11.25" bestFit="1" customWidth="1"/>
    <col min="10505" max="10506" width="10.625" bestFit="1" customWidth="1"/>
    <col min="10507" max="10507" width="8.875" bestFit="1" customWidth="1"/>
    <col min="10753" max="10753" width="7.25" customWidth="1"/>
    <col min="10754" max="10754" width="10.75" bestFit="1" customWidth="1"/>
    <col min="10755" max="10755" width="12.125" bestFit="1" customWidth="1"/>
    <col min="10756" max="10756" width="12.75" bestFit="1" customWidth="1"/>
    <col min="10757" max="10757" width="14.5" bestFit="1" customWidth="1"/>
    <col min="10758" max="10758" width="12.75" bestFit="1" customWidth="1"/>
    <col min="10759" max="10759" width="12.125" bestFit="1" customWidth="1"/>
    <col min="10760" max="10760" width="11.25" bestFit="1" customWidth="1"/>
    <col min="10761" max="10762" width="10.625" bestFit="1" customWidth="1"/>
    <col min="10763" max="10763" width="8.875" bestFit="1" customWidth="1"/>
    <col min="11009" max="11009" width="7.25" customWidth="1"/>
    <col min="11010" max="11010" width="10.75" bestFit="1" customWidth="1"/>
    <col min="11011" max="11011" width="12.125" bestFit="1" customWidth="1"/>
    <col min="11012" max="11012" width="12.75" bestFit="1" customWidth="1"/>
    <col min="11013" max="11013" width="14.5" bestFit="1" customWidth="1"/>
    <col min="11014" max="11014" width="12.75" bestFit="1" customWidth="1"/>
    <col min="11015" max="11015" width="12.125" bestFit="1" customWidth="1"/>
    <col min="11016" max="11016" width="11.25" bestFit="1" customWidth="1"/>
    <col min="11017" max="11018" width="10.625" bestFit="1" customWidth="1"/>
    <col min="11019" max="11019" width="8.875" bestFit="1" customWidth="1"/>
    <col min="11265" max="11265" width="7.25" customWidth="1"/>
    <col min="11266" max="11266" width="10.75" bestFit="1" customWidth="1"/>
    <col min="11267" max="11267" width="12.125" bestFit="1" customWidth="1"/>
    <col min="11268" max="11268" width="12.75" bestFit="1" customWidth="1"/>
    <col min="11269" max="11269" width="14.5" bestFit="1" customWidth="1"/>
    <col min="11270" max="11270" width="12.75" bestFit="1" customWidth="1"/>
    <col min="11271" max="11271" width="12.125" bestFit="1" customWidth="1"/>
    <col min="11272" max="11272" width="11.25" bestFit="1" customWidth="1"/>
    <col min="11273" max="11274" width="10.625" bestFit="1" customWidth="1"/>
    <col min="11275" max="11275" width="8.875" bestFit="1" customWidth="1"/>
    <col min="11521" max="11521" width="7.25" customWidth="1"/>
    <col min="11522" max="11522" width="10.75" bestFit="1" customWidth="1"/>
    <col min="11523" max="11523" width="12.125" bestFit="1" customWidth="1"/>
    <col min="11524" max="11524" width="12.75" bestFit="1" customWidth="1"/>
    <col min="11525" max="11525" width="14.5" bestFit="1" customWidth="1"/>
    <col min="11526" max="11526" width="12.75" bestFit="1" customWidth="1"/>
    <col min="11527" max="11527" width="12.125" bestFit="1" customWidth="1"/>
    <col min="11528" max="11528" width="11.25" bestFit="1" customWidth="1"/>
    <col min="11529" max="11530" width="10.625" bestFit="1" customWidth="1"/>
    <col min="11531" max="11531" width="8.875" bestFit="1" customWidth="1"/>
    <col min="11777" max="11777" width="7.25" customWidth="1"/>
    <col min="11778" max="11778" width="10.75" bestFit="1" customWidth="1"/>
    <col min="11779" max="11779" width="12.125" bestFit="1" customWidth="1"/>
    <col min="11780" max="11780" width="12.75" bestFit="1" customWidth="1"/>
    <col min="11781" max="11781" width="14.5" bestFit="1" customWidth="1"/>
    <col min="11782" max="11782" width="12.75" bestFit="1" customWidth="1"/>
    <col min="11783" max="11783" width="12.125" bestFit="1" customWidth="1"/>
    <col min="11784" max="11784" width="11.25" bestFit="1" customWidth="1"/>
    <col min="11785" max="11786" width="10.625" bestFit="1" customWidth="1"/>
    <col min="11787" max="11787" width="8.875" bestFit="1" customWidth="1"/>
    <col min="12033" max="12033" width="7.25" customWidth="1"/>
    <col min="12034" max="12034" width="10.75" bestFit="1" customWidth="1"/>
    <col min="12035" max="12035" width="12.125" bestFit="1" customWidth="1"/>
    <col min="12036" max="12036" width="12.75" bestFit="1" customWidth="1"/>
    <col min="12037" max="12037" width="14.5" bestFit="1" customWidth="1"/>
    <col min="12038" max="12038" width="12.75" bestFit="1" customWidth="1"/>
    <col min="12039" max="12039" width="12.125" bestFit="1" customWidth="1"/>
    <col min="12040" max="12040" width="11.25" bestFit="1" customWidth="1"/>
    <col min="12041" max="12042" width="10.625" bestFit="1" customWidth="1"/>
    <col min="12043" max="12043" width="8.875" bestFit="1" customWidth="1"/>
    <col min="12289" max="12289" width="7.25" customWidth="1"/>
    <col min="12290" max="12290" width="10.75" bestFit="1" customWidth="1"/>
    <col min="12291" max="12291" width="12.125" bestFit="1" customWidth="1"/>
    <col min="12292" max="12292" width="12.75" bestFit="1" customWidth="1"/>
    <col min="12293" max="12293" width="14.5" bestFit="1" customWidth="1"/>
    <col min="12294" max="12294" width="12.75" bestFit="1" customWidth="1"/>
    <col min="12295" max="12295" width="12.125" bestFit="1" customWidth="1"/>
    <col min="12296" max="12296" width="11.25" bestFit="1" customWidth="1"/>
    <col min="12297" max="12298" width="10.625" bestFit="1" customWidth="1"/>
    <col min="12299" max="12299" width="8.875" bestFit="1" customWidth="1"/>
    <col min="12545" max="12545" width="7.25" customWidth="1"/>
    <col min="12546" max="12546" width="10.75" bestFit="1" customWidth="1"/>
    <col min="12547" max="12547" width="12.125" bestFit="1" customWidth="1"/>
    <col min="12548" max="12548" width="12.75" bestFit="1" customWidth="1"/>
    <col min="12549" max="12549" width="14.5" bestFit="1" customWidth="1"/>
    <col min="12550" max="12550" width="12.75" bestFit="1" customWidth="1"/>
    <col min="12551" max="12551" width="12.125" bestFit="1" customWidth="1"/>
    <col min="12552" max="12552" width="11.25" bestFit="1" customWidth="1"/>
    <col min="12553" max="12554" width="10.625" bestFit="1" customWidth="1"/>
    <col min="12555" max="12555" width="8.875" bestFit="1" customWidth="1"/>
    <col min="12801" max="12801" width="7.25" customWidth="1"/>
    <col min="12802" max="12802" width="10.75" bestFit="1" customWidth="1"/>
    <col min="12803" max="12803" width="12.125" bestFit="1" customWidth="1"/>
    <col min="12804" max="12804" width="12.75" bestFit="1" customWidth="1"/>
    <col min="12805" max="12805" width="14.5" bestFit="1" customWidth="1"/>
    <col min="12806" max="12806" width="12.75" bestFit="1" customWidth="1"/>
    <col min="12807" max="12807" width="12.125" bestFit="1" customWidth="1"/>
    <col min="12808" max="12808" width="11.25" bestFit="1" customWidth="1"/>
    <col min="12809" max="12810" width="10.625" bestFit="1" customWidth="1"/>
    <col min="12811" max="12811" width="8.875" bestFit="1" customWidth="1"/>
    <col min="13057" max="13057" width="7.25" customWidth="1"/>
    <col min="13058" max="13058" width="10.75" bestFit="1" customWidth="1"/>
    <col min="13059" max="13059" width="12.125" bestFit="1" customWidth="1"/>
    <col min="13060" max="13060" width="12.75" bestFit="1" customWidth="1"/>
    <col min="13061" max="13061" width="14.5" bestFit="1" customWidth="1"/>
    <col min="13062" max="13062" width="12.75" bestFit="1" customWidth="1"/>
    <col min="13063" max="13063" width="12.125" bestFit="1" customWidth="1"/>
    <col min="13064" max="13064" width="11.25" bestFit="1" customWidth="1"/>
    <col min="13065" max="13066" width="10.625" bestFit="1" customWidth="1"/>
    <col min="13067" max="13067" width="8.875" bestFit="1" customWidth="1"/>
    <col min="13313" max="13313" width="7.25" customWidth="1"/>
    <col min="13314" max="13314" width="10.75" bestFit="1" customWidth="1"/>
    <col min="13315" max="13315" width="12.125" bestFit="1" customWidth="1"/>
    <col min="13316" max="13316" width="12.75" bestFit="1" customWidth="1"/>
    <col min="13317" max="13317" width="14.5" bestFit="1" customWidth="1"/>
    <col min="13318" max="13318" width="12.75" bestFit="1" customWidth="1"/>
    <col min="13319" max="13319" width="12.125" bestFit="1" customWidth="1"/>
    <col min="13320" max="13320" width="11.25" bestFit="1" customWidth="1"/>
    <col min="13321" max="13322" width="10.625" bestFit="1" customWidth="1"/>
    <col min="13323" max="13323" width="8.875" bestFit="1" customWidth="1"/>
    <col min="13569" max="13569" width="7.25" customWidth="1"/>
    <col min="13570" max="13570" width="10.75" bestFit="1" customWidth="1"/>
    <col min="13571" max="13571" width="12.125" bestFit="1" customWidth="1"/>
    <col min="13572" max="13572" width="12.75" bestFit="1" customWidth="1"/>
    <col min="13573" max="13573" width="14.5" bestFit="1" customWidth="1"/>
    <col min="13574" max="13574" width="12.75" bestFit="1" customWidth="1"/>
    <col min="13575" max="13575" width="12.125" bestFit="1" customWidth="1"/>
    <col min="13576" max="13576" width="11.25" bestFit="1" customWidth="1"/>
    <col min="13577" max="13578" width="10.625" bestFit="1" customWidth="1"/>
    <col min="13579" max="13579" width="8.875" bestFit="1" customWidth="1"/>
    <col min="13825" max="13825" width="7.25" customWidth="1"/>
    <col min="13826" max="13826" width="10.75" bestFit="1" customWidth="1"/>
    <col min="13827" max="13827" width="12.125" bestFit="1" customWidth="1"/>
    <col min="13828" max="13828" width="12.75" bestFit="1" customWidth="1"/>
    <col min="13829" max="13829" width="14.5" bestFit="1" customWidth="1"/>
    <col min="13830" max="13830" width="12.75" bestFit="1" customWidth="1"/>
    <col min="13831" max="13831" width="12.125" bestFit="1" customWidth="1"/>
    <col min="13832" max="13832" width="11.25" bestFit="1" customWidth="1"/>
    <col min="13833" max="13834" width="10.625" bestFit="1" customWidth="1"/>
    <col min="13835" max="13835" width="8.875" bestFit="1" customWidth="1"/>
    <col min="14081" max="14081" width="7.25" customWidth="1"/>
    <col min="14082" max="14082" width="10.75" bestFit="1" customWidth="1"/>
    <col min="14083" max="14083" width="12.125" bestFit="1" customWidth="1"/>
    <col min="14084" max="14084" width="12.75" bestFit="1" customWidth="1"/>
    <col min="14085" max="14085" width="14.5" bestFit="1" customWidth="1"/>
    <col min="14086" max="14086" width="12.75" bestFit="1" customWidth="1"/>
    <col min="14087" max="14087" width="12.125" bestFit="1" customWidth="1"/>
    <col min="14088" max="14088" width="11.25" bestFit="1" customWidth="1"/>
    <col min="14089" max="14090" width="10.625" bestFit="1" customWidth="1"/>
    <col min="14091" max="14091" width="8.875" bestFit="1" customWidth="1"/>
    <col min="14337" max="14337" width="7.25" customWidth="1"/>
    <col min="14338" max="14338" width="10.75" bestFit="1" customWidth="1"/>
    <col min="14339" max="14339" width="12.125" bestFit="1" customWidth="1"/>
    <col min="14340" max="14340" width="12.75" bestFit="1" customWidth="1"/>
    <col min="14341" max="14341" width="14.5" bestFit="1" customWidth="1"/>
    <col min="14342" max="14342" width="12.75" bestFit="1" customWidth="1"/>
    <col min="14343" max="14343" width="12.125" bestFit="1" customWidth="1"/>
    <col min="14344" max="14344" width="11.25" bestFit="1" customWidth="1"/>
    <col min="14345" max="14346" width="10.625" bestFit="1" customWidth="1"/>
    <col min="14347" max="14347" width="8.875" bestFit="1" customWidth="1"/>
    <col min="14593" max="14593" width="7.25" customWidth="1"/>
    <col min="14594" max="14594" width="10.75" bestFit="1" customWidth="1"/>
    <col min="14595" max="14595" width="12.125" bestFit="1" customWidth="1"/>
    <col min="14596" max="14596" width="12.75" bestFit="1" customWidth="1"/>
    <col min="14597" max="14597" width="14.5" bestFit="1" customWidth="1"/>
    <col min="14598" max="14598" width="12.75" bestFit="1" customWidth="1"/>
    <col min="14599" max="14599" width="12.125" bestFit="1" customWidth="1"/>
    <col min="14600" max="14600" width="11.25" bestFit="1" customWidth="1"/>
    <col min="14601" max="14602" width="10.625" bestFit="1" customWidth="1"/>
    <col min="14603" max="14603" width="8.875" bestFit="1" customWidth="1"/>
    <col min="14849" max="14849" width="7.25" customWidth="1"/>
    <col min="14850" max="14850" width="10.75" bestFit="1" customWidth="1"/>
    <col min="14851" max="14851" width="12.125" bestFit="1" customWidth="1"/>
    <col min="14852" max="14852" width="12.75" bestFit="1" customWidth="1"/>
    <col min="14853" max="14853" width="14.5" bestFit="1" customWidth="1"/>
    <col min="14854" max="14854" width="12.75" bestFit="1" customWidth="1"/>
    <col min="14855" max="14855" width="12.125" bestFit="1" customWidth="1"/>
    <col min="14856" max="14856" width="11.25" bestFit="1" customWidth="1"/>
    <col min="14857" max="14858" width="10.625" bestFit="1" customWidth="1"/>
    <col min="14859" max="14859" width="8.875" bestFit="1" customWidth="1"/>
    <col min="15105" max="15105" width="7.25" customWidth="1"/>
    <col min="15106" max="15106" width="10.75" bestFit="1" customWidth="1"/>
    <col min="15107" max="15107" width="12.125" bestFit="1" customWidth="1"/>
    <col min="15108" max="15108" width="12.75" bestFit="1" customWidth="1"/>
    <col min="15109" max="15109" width="14.5" bestFit="1" customWidth="1"/>
    <col min="15110" max="15110" width="12.75" bestFit="1" customWidth="1"/>
    <col min="15111" max="15111" width="12.125" bestFit="1" customWidth="1"/>
    <col min="15112" max="15112" width="11.25" bestFit="1" customWidth="1"/>
    <col min="15113" max="15114" width="10.625" bestFit="1" customWidth="1"/>
    <col min="15115" max="15115" width="8.875" bestFit="1" customWidth="1"/>
    <col min="15361" max="15361" width="7.25" customWidth="1"/>
    <col min="15362" max="15362" width="10.75" bestFit="1" customWidth="1"/>
    <col min="15363" max="15363" width="12.125" bestFit="1" customWidth="1"/>
    <col min="15364" max="15364" width="12.75" bestFit="1" customWidth="1"/>
    <col min="15365" max="15365" width="14.5" bestFit="1" customWidth="1"/>
    <col min="15366" max="15366" width="12.75" bestFit="1" customWidth="1"/>
    <col min="15367" max="15367" width="12.125" bestFit="1" customWidth="1"/>
    <col min="15368" max="15368" width="11.25" bestFit="1" customWidth="1"/>
    <col min="15369" max="15370" width="10.625" bestFit="1" customWidth="1"/>
    <col min="15371" max="15371" width="8.875" bestFit="1" customWidth="1"/>
    <col min="15617" max="15617" width="7.25" customWidth="1"/>
    <col min="15618" max="15618" width="10.75" bestFit="1" customWidth="1"/>
    <col min="15619" max="15619" width="12.125" bestFit="1" customWidth="1"/>
    <col min="15620" max="15620" width="12.75" bestFit="1" customWidth="1"/>
    <col min="15621" max="15621" width="14.5" bestFit="1" customWidth="1"/>
    <col min="15622" max="15622" width="12.75" bestFit="1" customWidth="1"/>
    <col min="15623" max="15623" width="12.125" bestFit="1" customWidth="1"/>
    <col min="15624" max="15624" width="11.25" bestFit="1" customWidth="1"/>
    <col min="15625" max="15626" width="10.625" bestFit="1" customWidth="1"/>
    <col min="15627" max="15627" width="8.875" bestFit="1" customWidth="1"/>
    <col min="15873" max="15873" width="7.25" customWidth="1"/>
    <col min="15874" max="15874" width="10.75" bestFit="1" customWidth="1"/>
    <col min="15875" max="15875" width="12.125" bestFit="1" customWidth="1"/>
    <col min="15876" max="15876" width="12.75" bestFit="1" customWidth="1"/>
    <col min="15877" max="15877" width="14.5" bestFit="1" customWidth="1"/>
    <col min="15878" max="15878" width="12.75" bestFit="1" customWidth="1"/>
    <col min="15879" max="15879" width="12.125" bestFit="1" customWidth="1"/>
    <col min="15880" max="15880" width="11.25" bestFit="1" customWidth="1"/>
    <col min="15881" max="15882" width="10.625" bestFit="1" customWidth="1"/>
    <col min="15883" max="15883" width="8.875" bestFit="1" customWidth="1"/>
    <col min="16129" max="16129" width="7.25" customWidth="1"/>
    <col min="16130" max="16130" width="10.75" bestFit="1" customWidth="1"/>
    <col min="16131" max="16131" width="12.125" bestFit="1" customWidth="1"/>
    <col min="16132" max="16132" width="12.75" bestFit="1" customWidth="1"/>
    <col min="16133" max="16133" width="14.5" bestFit="1" customWidth="1"/>
    <col min="16134" max="16134" width="12.75" bestFit="1" customWidth="1"/>
    <col min="16135" max="16135" width="12.125" bestFit="1" customWidth="1"/>
    <col min="16136" max="16136" width="11.25" bestFit="1" customWidth="1"/>
    <col min="16137" max="16138" width="10.625" bestFit="1" customWidth="1"/>
    <col min="16139" max="16139" width="8.875" bestFit="1" customWidth="1"/>
  </cols>
  <sheetData>
    <row r="1" spans="1:11">
      <c r="C1" s="1"/>
      <c r="D1" s="1" t="s">
        <v>45</v>
      </c>
      <c r="E1" s="1"/>
      <c r="F1" s="1"/>
      <c r="G1" s="1"/>
      <c r="H1" s="1"/>
      <c r="I1" s="1"/>
      <c r="J1" s="1"/>
      <c r="K1" s="1"/>
    </row>
    <row r="3" spans="1:11" s="2" customFormat="1">
      <c r="A3"/>
      <c r="B3"/>
      <c r="C3" s="2" t="s">
        <v>0</v>
      </c>
      <c r="D3" s="2" t="s">
        <v>1</v>
      </c>
      <c r="E3" s="2" t="s">
        <v>2</v>
      </c>
      <c r="H3" s="2" t="s">
        <v>3</v>
      </c>
      <c r="I3" s="2" t="s">
        <v>4</v>
      </c>
      <c r="J3" s="2" t="s">
        <v>5</v>
      </c>
      <c r="K3" s="2" t="s">
        <v>5</v>
      </c>
    </row>
    <row r="4" spans="1:11" s="2" customFormat="1">
      <c r="A4"/>
      <c r="B4"/>
      <c r="C4" s="2" t="s">
        <v>3</v>
      </c>
      <c r="D4" s="2" t="s">
        <v>6</v>
      </c>
      <c r="E4" s="2" t="s">
        <v>6</v>
      </c>
      <c r="F4" s="2" t="s">
        <v>7</v>
      </c>
      <c r="H4" s="2" t="s">
        <v>8</v>
      </c>
      <c r="I4" s="2" t="s">
        <v>9</v>
      </c>
      <c r="J4" s="2" t="s">
        <v>10</v>
      </c>
      <c r="K4" s="2" t="s">
        <v>11</v>
      </c>
    </row>
    <row r="5" spans="1:11" s="2" customFormat="1">
      <c r="A5"/>
      <c r="B5"/>
      <c r="C5" s="2" t="s">
        <v>12</v>
      </c>
      <c r="D5" s="2" t="s">
        <v>12</v>
      </c>
      <c r="E5" s="2" t="s">
        <v>12</v>
      </c>
      <c r="F5" s="2" t="s">
        <v>6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16</v>
      </c>
    </row>
    <row r="7" spans="1:11">
      <c r="A7" s="3" t="s">
        <v>17</v>
      </c>
      <c r="B7" s="3"/>
      <c r="C7" s="4"/>
      <c r="D7" s="4"/>
      <c r="E7" s="4"/>
      <c r="F7" s="4"/>
      <c r="G7" s="4"/>
      <c r="H7" s="4"/>
      <c r="I7" s="4"/>
      <c r="J7" s="4"/>
      <c r="K7" s="4"/>
    </row>
    <row r="8" spans="1:11">
      <c r="A8" s="3"/>
      <c r="B8" t="s">
        <v>18</v>
      </c>
      <c r="C8" s="4">
        <v>4210664.46</v>
      </c>
      <c r="D8" s="4">
        <v>12.5</v>
      </c>
      <c r="E8" s="4">
        <v>0</v>
      </c>
      <c r="F8" s="4">
        <v>97</v>
      </c>
      <c r="G8" s="4">
        <v>4451713.34</v>
      </c>
      <c r="H8" s="4"/>
      <c r="I8" s="4">
        <v>-450.67</v>
      </c>
      <c r="J8" s="4">
        <v>33012.519999999997</v>
      </c>
      <c r="K8" s="4">
        <v>0</v>
      </c>
    </row>
    <row r="9" spans="1:11">
      <c r="A9" s="3"/>
      <c r="B9" t="s">
        <v>19</v>
      </c>
      <c r="C9" s="4">
        <v>1054016.29</v>
      </c>
      <c r="D9" s="4">
        <v>22356.639999999999</v>
      </c>
      <c r="E9" s="4">
        <v>0</v>
      </c>
      <c r="F9" s="4">
        <v>0</v>
      </c>
      <c r="G9" s="4">
        <v>1083172.23</v>
      </c>
      <c r="H9" s="4"/>
      <c r="I9" s="4">
        <v>1785.68</v>
      </c>
      <c r="J9" s="4">
        <v>1055000</v>
      </c>
      <c r="K9" s="4">
        <v>0</v>
      </c>
    </row>
    <row r="10" spans="1:11">
      <c r="A10" s="3"/>
      <c r="B10" t="s">
        <v>20</v>
      </c>
      <c r="C10" s="4">
        <v>373679.31</v>
      </c>
      <c r="D10" s="4">
        <v>0</v>
      </c>
      <c r="E10" s="4">
        <v>0</v>
      </c>
      <c r="F10" s="4">
        <v>0</v>
      </c>
      <c r="G10" s="4">
        <v>390165.43</v>
      </c>
      <c r="H10" s="4"/>
      <c r="I10" s="4">
        <v>16454.73</v>
      </c>
      <c r="J10" s="4">
        <v>140935.47</v>
      </c>
      <c r="K10" s="4">
        <v>0</v>
      </c>
    </row>
    <row r="11" spans="1:11">
      <c r="A11" s="3"/>
      <c r="B11" t="s">
        <v>21</v>
      </c>
      <c r="C11" s="4">
        <v>58282915.909999996</v>
      </c>
      <c r="D11" s="4">
        <v>0</v>
      </c>
      <c r="E11" s="4">
        <v>0</v>
      </c>
      <c r="F11" s="4">
        <v>3093</v>
      </c>
      <c r="G11" s="4">
        <v>65462919.200000003</v>
      </c>
      <c r="H11" s="4"/>
      <c r="I11" s="4">
        <v>386298.42</v>
      </c>
      <c r="J11" s="4">
        <v>3924113.99</v>
      </c>
      <c r="K11" s="4">
        <v>618.9</v>
      </c>
    </row>
    <row r="12" spans="1:11">
      <c r="A12" s="3"/>
      <c r="B12" t="s">
        <v>22</v>
      </c>
      <c r="C12" s="4">
        <v>16036005.630000001</v>
      </c>
      <c r="D12" s="4">
        <v>0</v>
      </c>
      <c r="E12" s="4">
        <v>0</v>
      </c>
      <c r="F12" s="4">
        <v>400</v>
      </c>
      <c r="G12" s="4">
        <v>16368810.73</v>
      </c>
      <c r="H12" s="4"/>
      <c r="I12" s="4">
        <v>39071.06</v>
      </c>
      <c r="J12" s="4">
        <v>121109.35</v>
      </c>
      <c r="K12" s="4">
        <v>130851.19</v>
      </c>
    </row>
    <row r="13" spans="1:11">
      <c r="A13" s="3"/>
      <c r="B13" t="s">
        <v>23</v>
      </c>
      <c r="C13" s="4">
        <v>2544650.62</v>
      </c>
      <c r="D13" s="4">
        <v>0</v>
      </c>
      <c r="E13" s="4">
        <v>-3751.85</v>
      </c>
      <c r="F13" s="4">
        <v>2000</v>
      </c>
      <c r="G13" s="4">
        <v>2663312.33</v>
      </c>
      <c r="H13" s="4"/>
      <c r="I13" s="4">
        <v>27437.7</v>
      </c>
      <c r="J13" s="4">
        <v>222447.61</v>
      </c>
      <c r="K13" s="4">
        <v>0</v>
      </c>
    </row>
    <row r="14" spans="1:11">
      <c r="A14" s="3"/>
      <c r="B14" t="s">
        <v>24</v>
      </c>
      <c r="C14" s="4">
        <v>69222145.530000001</v>
      </c>
      <c r="D14" s="4">
        <v>6816640.7999999998</v>
      </c>
      <c r="E14" s="4">
        <v>1158123.71</v>
      </c>
      <c r="F14" s="4">
        <v>22847.040000000001</v>
      </c>
      <c r="G14" s="4">
        <v>90289370.489999995</v>
      </c>
      <c r="H14" s="4"/>
      <c r="I14" s="4">
        <v>31591802.359999999</v>
      </c>
      <c r="J14" s="4">
        <v>1268973.95</v>
      </c>
      <c r="K14" s="4">
        <v>24936.7</v>
      </c>
    </row>
    <row r="15" spans="1:11">
      <c r="A15" s="3"/>
      <c r="B15" t="s">
        <v>25</v>
      </c>
      <c r="C15" s="4">
        <v>29970785.550000001</v>
      </c>
      <c r="D15" s="4">
        <v>0</v>
      </c>
      <c r="E15" s="4">
        <v>0</v>
      </c>
      <c r="F15" s="4">
        <v>0</v>
      </c>
      <c r="G15" s="4">
        <v>30529851.140000001</v>
      </c>
      <c r="H15" s="4"/>
      <c r="I15" s="4">
        <v>4526323.88</v>
      </c>
      <c r="J15" s="4">
        <v>0</v>
      </c>
      <c r="K15" s="4">
        <v>0</v>
      </c>
    </row>
    <row r="16" spans="1:11">
      <c r="A16" s="3"/>
      <c r="B16" t="s">
        <v>26</v>
      </c>
      <c r="C16" s="4">
        <v>105009931.11</v>
      </c>
      <c r="D16" s="4">
        <v>0</v>
      </c>
      <c r="E16" s="4">
        <v>0</v>
      </c>
      <c r="F16" s="4">
        <v>2100</v>
      </c>
      <c r="G16" s="4">
        <v>113406888.92</v>
      </c>
      <c r="H16" s="4"/>
      <c r="I16" s="4">
        <v>63401.05</v>
      </c>
      <c r="J16" s="4">
        <v>44600000</v>
      </c>
      <c r="K16" s="4">
        <v>0</v>
      </c>
    </row>
    <row r="17" spans="1:12">
      <c r="A17" s="3"/>
      <c r="B17" t="s">
        <v>27</v>
      </c>
      <c r="C17" s="4">
        <v>6027681.5499999998</v>
      </c>
      <c r="D17" s="4">
        <v>0</v>
      </c>
      <c r="E17" s="4">
        <v>0</v>
      </c>
      <c r="F17" s="4">
        <v>650</v>
      </c>
      <c r="G17" s="4">
        <v>8219303.8099999996</v>
      </c>
      <c r="H17" s="4"/>
      <c r="I17" s="4">
        <v>246600.49</v>
      </c>
      <c r="J17" s="4">
        <v>0</v>
      </c>
      <c r="K17" s="4">
        <v>0</v>
      </c>
    </row>
    <row r="18" spans="1:12">
      <c r="A18" s="3"/>
      <c r="B18" t="s">
        <v>28</v>
      </c>
      <c r="C18" s="4">
        <v>23179228.850000001</v>
      </c>
      <c r="D18" s="4">
        <v>0</v>
      </c>
      <c r="E18" s="4">
        <v>0</v>
      </c>
      <c r="F18" s="4">
        <v>6600</v>
      </c>
      <c r="G18" s="4">
        <v>23868921.989999998</v>
      </c>
      <c r="H18" s="4"/>
      <c r="I18" s="4">
        <v>265350.52</v>
      </c>
      <c r="J18" s="4">
        <v>83648.73</v>
      </c>
      <c r="K18" s="4">
        <v>0</v>
      </c>
    </row>
    <row r="19" spans="1:12">
      <c r="A19" s="3"/>
      <c r="B19" t="s">
        <v>29</v>
      </c>
      <c r="C19" s="4">
        <v>1213253.6100000001</v>
      </c>
      <c r="D19" s="4">
        <v>0</v>
      </c>
      <c r="E19" s="4">
        <v>0</v>
      </c>
      <c r="F19" s="4">
        <v>0</v>
      </c>
      <c r="G19" s="4">
        <v>1227729.31</v>
      </c>
      <c r="H19" s="4"/>
      <c r="I19" s="4">
        <v>0</v>
      </c>
      <c r="J19" s="4">
        <v>0</v>
      </c>
      <c r="K19" s="4">
        <v>0</v>
      </c>
    </row>
    <row r="20" spans="1:12">
      <c r="A20" s="3"/>
      <c r="B20" s="3"/>
      <c r="C20" s="4"/>
      <c r="D20" s="4"/>
      <c r="E20" s="4"/>
      <c r="F20" s="4"/>
      <c r="G20" s="4"/>
      <c r="H20" s="4"/>
      <c r="I20" s="4"/>
      <c r="J20" s="4"/>
      <c r="K20" s="4"/>
    </row>
    <row r="21" spans="1:12">
      <c r="A21" s="3"/>
      <c r="B21" s="3"/>
      <c r="C21" s="4"/>
      <c r="D21" s="4"/>
      <c r="E21" s="4"/>
      <c r="F21" s="4"/>
      <c r="G21" s="4"/>
      <c r="H21" s="4"/>
      <c r="I21" s="4"/>
      <c r="J21" s="4"/>
      <c r="K21" s="4"/>
    </row>
    <row r="22" spans="1:12">
      <c r="A22" s="3" t="s">
        <v>30</v>
      </c>
      <c r="B22" s="3"/>
      <c r="C22" s="4"/>
      <c r="D22" s="4"/>
      <c r="E22" s="4"/>
      <c r="F22" s="4"/>
      <c r="G22" s="4"/>
      <c r="H22" s="4"/>
      <c r="I22" s="4"/>
      <c r="J22" s="4"/>
      <c r="K22" s="4"/>
    </row>
    <row r="23" spans="1:12">
      <c r="A23" s="3"/>
      <c r="B23" t="s">
        <v>31</v>
      </c>
      <c r="C23" s="4">
        <v>10316407.91</v>
      </c>
      <c r="D23" s="4">
        <v>0</v>
      </c>
      <c r="E23" s="4">
        <v>0</v>
      </c>
      <c r="F23" s="4">
        <v>0</v>
      </c>
      <c r="G23" s="4">
        <v>12731659.210000001</v>
      </c>
      <c r="H23" s="4"/>
      <c r="I23" s="4">
        <v>101307.71</v>
      </c>
      <c r="J23" s="4">
        <v>1158869.77</v>
      </c>
      <c r="K23" s="4">
        <v>0</v>
      </c>
      <c r="L23" s="4"/>
    </row>
    <row r="24" spans="1:12">
      <c r="A24" s="3"/>
      <c r="B24" t="s">
        <v>32</v>
      </c>
      <c r="C24" s="4">
        <v>202623715.94</v>
      </c>
      <c r="D24" s="4">
        <v>0</v>
      </c>
      <c r="E24" s="4">
        <v>0</v>
      </c>
      <c r="F24" s="4">
        <v>73991</v>
      </c>
      <c r="G24" s="4">
        <v>211253386.44</v>
      </c>
      <c r="H24" s="4"/>
      <c r="I24" s="4">
        <v>26724323.27</v>
      </c>
      <c r="J24" s="4">
        <v>22523860.719999999</v>
      </c>
      <c r="K24" s="4">
        <v>0</v>
      </c>
      <c r="L24" s="4"/>
    </row>
    <row r="25" spans="1:12">
      <c r="A25" s="3"/>
      <c r="B25" t="s">
        <v>33</v>
      </c>
      <c r="C25" s="4">
        <v>14929169.560000001</v>
      </c>
      <c r="D25" s="4">
        <v>0</v>
      </c>
      <c r="E25" s="4">
        <v>0</v>
      </c>
      <c r="F25" s="4">
        <v>6000</v>
      </c>
      <c r="G25" s="4">
        <v>16898827.390000001</v>
      </c>
      <c r="H25" s="4"/>
      <c r="I25" s="4">
        <v>1301935.42</v>
      </c>
      <c r="J25" s="4">
        <v>139067.25</v>
      </c>
      <c r="K25" s="4">
        <v>0</v>
      </c>
      <c r="L25" s="4"/>
    </row>
    <row r="26" spans="1:12">
      <c r="A26" s="3"/>
      <c r="B26" t="s">
        <v>34</v>
      </c>
      <c r="C26" s="4">
        <v>39620386.229999997</v>
      </c>
      <c r="D26" s="4">
        <v>3746635</v>
      </c>
      <c r="E26" s="4">
        <v>176298.09</v>
      </c>
      <c r="F26" s="4">
        <v>267.83999999999997</v>
      </c>
      <c r="G26" s="4">
        <v>57400497.960000001</v>
      </c>
      <c r="H26" s="4"/>
      <c r="I26" s="4">
        <v>1152250.25</v>
      </c>
      <c r="J26" s="4">
        <v>21133.71</v>
      </c>
      <c r="K26" s="4">
        <v>0</v>
      </c>
      <c r="L26" s="4"/>
    </row>
    <row r="27" spans="1:12">
      <c r="A27" s="3"/>
      <c r="B27" t="s">
        <v>35</v>
      </c>
      <c r="C27" s="4">
        <v>544708.80000000005</v>
      </c>
      <c r="D27" s="4">
        <v>0</v>
      </c>
      <c r="E27" s="4">
        <v>0</v>
      </c>
      <c r="F27" s="4">
        <v>0</v>
      </c>
      <c r="G27" s="4">
        <v>573608.80000000005</v>
      </c>
      <c r="H27" s="4"/>
      <c r="I27" s="4">
        <v>87.36</v>
      </c>
      <c r="J27" s="4">
        <v>183485.73</v>
      </c>
      <c r="K27" s="4">
        <v>252.35</v>
      </c>
      <c r="L27" s="4"/>
    </row>
    <row r="28" spans="1:12">
      <c r="A28" s="3"/>
      <c r="B28" t="s">
        <v>36</v>
      </c>
      <c r="C28" s="4">
        <v>4497670.74</v>
      </c>
      <c r="D28" s="4">
        <v>0</v>
      </c>
      <c r="E28" s="4">
        <v>0</v>
      </c>
      <c r="F28" s="4">
        <v>29026.79</v>
      </c>
      <c r="G28" s="4">
        <v>4550861.7300000004</v>
      </c>
      <c r="H28" s="4"/>
      <c r="I28" s="4">
        <v>0</v>
      </c>
      <c r="J28" s="4">
        <v>742876.94</v>
      </c>
      <c r="K28" s="4">
        <v>0</v>
      </c>
      <c r="L28" s="4"/>
    </row>
    <row r="29" spans="1:12">
      <c r="A29" s="3"/>
      <c r="B29" t="s">
        <v>37</v>
      </c>
      <c r="C29" s="4">
        <v>244336204.28999999</v>
      </c>
      <c r="D29" s="4">
        <v>0</v>
      </c>
      <c r="E29" s="4">
        <v>0</v>
      </c>
      <c r="F29" s="4">
        <v>38856.43</v>
      </c>
      <c r="G29" s="4">
        <v>252492008.88999999</v>
      </c>
      <c r="H29" s="4"/>
      <c r="I29" s="4">
        <v>43102271.280000001</v>
      </c>
      <c r="J29" s="4">
        <v>304162.77</v>
      </c>
      <c r="K29" s="4">
        <v>0</v>
      </c>
      <c r="L29" s="4"/>
    </row>
    <row r="30" spans="1:12">
      <c r="A30" s="3"/>
      <c r="B30" t="s">
        <v>38</v>
      </c>
      <c r="C30" s="4">
        <v>22028457.84</v>
      </c>
      <c r="D30" s="4">
        <v>0</v>
      </c>
      <c r="E30" s="4">
        <v>0</v>
      </c>
      <c r="F30" s="4">
        <v>0</v>
      </c>
      <c r="G30" s="4">
        <v>24370928.98</v>
      </c>
      <c r="H30" s="4"/>
      <c r="I30" s="4">
        <v>1745.73</v>
      </c>
      <c r="J30" s="4">
        <v>285418.61</v>
      </c>
      <c r="K30" s="4">
        <v>0</v>
      </c>
      <c r="L30" s="4"/>
    </row>
    <row r="31" spans="1:12">
      <c r="A31" s="3"/>
      <c r="B31" s="3"/>
    </row>
    <row r="32" spans="1:12">
      <c r="A32" s="3"/>
      <c r="B32" s="3"/>
    </row>
    <row r="33" spans="1:11">
      <c r="A33" s="3" t="s">
        <v>39</v>
      </c>
      <c r="B33" s="3"/>
      <c r="C33" s="4">
        <f>SUM(C8:C19)</f>
        <v>317124958.42000008</v>
      </c>
      <c r="D33" s="4">
        <f t="shared" ref="D33:K33" si="0">SUM(D8:D19)</f>
        <v>6839009.9399999995</v>
      </c>
      <c r="E33" s="4">
        <f t="shared" si="0"/>
        <v>1154371.8599999999</v>
      </c>
      <c r="F33" s="4">
        <f t="shared" si="0"/>
        <v>37787.040000000001</v>
      </c>
      <c r="G33" s="4">
        <f t="shared" si="0"/>
        <v>357962158.92000002</v>
      </c>
      <c r="H33" s="4">
        <f t="shared" si="0"/>
        <v>0</v>
      </c>
      <c r="I33" s="4">
        <f t="shared" si="0"/>
        <v>37164075.220000006</v>
      </c>
      <c r="J33" s="4">
        <f t="shared" si="0"/>
        <v>51449241.619999997</v>
      </c>
      <c r="K33" s="4">
        <f t="shared" si="0"/>
        <v>156406.79</v>
      </c>
    </row>
    <row r="34" spans="1:11">
      <c r="A34" s="3" t="s">
        <v>40</v>
      </c>
      <c r="B34" s="3"/>
      <c r="C34" s="4">
        <f>SUM(C23:C30)</f>
        <v>538896721.31000006</v>
      </c>
      <c r="D34" s="4">
        <f t="shared" ref="D34:K34" si="1">SUM(D23:D30)</f>
        <v>3746635</v>
      </c>
      <c r="E34" s="4">
        <f t="shared" si="1"/>
        <v>176298.09</v>
      </c>
      <c r="F34" s="4">
        <f t="shared" si="1"/>
        <v>148142.06</v>
      </c>
      <c r="G34" s="4">
        <f t="shared" si="1"/>
        <v>580271779.4000001</v>
      </c>
      <c r="H34" s="4">
        <f t="shared" si="1"/>
        <v>0</v>
      </c>
      <c r="I34" s="4">
        <f t="shared" si="1"/>
        <v>72383921.019999996</v>
      </c>
      <c r="J34" s="4">
        <f t="shared" si="1"/>
        <v>25358875.5</v>
      </c>
      <c r="K34" s="4">
        <f t="shared" si="1"/>
        <v>252.35</v>
      </c>
    </row>
    <row r="35" spans="1:11">
      <c r="A35" s="3"/>
      <c r="B35" s="3"/>
    </row>
    <row r="36" spans="1:11">
      <c r="A36" s="3"/>
      <c r="B36" s="3"/>
    </row>
    <row r="37" spans="1:11">
      <c r="A37" s="3" t="s">
        <v>41</v>
      </c>
      <c r="B37" s="3"/>
      <c r="C37" s="4">
        <f>SUM(C33:C34)</f>
        <v>856021679.73000014</v>
      </c>
      <c r="D37" s="4">
        <f t="shared" ref="D37:K37" si="2">SUM(D33:D34)</f>
        <v>10585644.939999999</v>
      </c>
      <c r="E37" s="4">
        <f t="shared" si="2"/>
        <v>1330669.95</v>
      </c>
      <c r="F37" s="4">
        <f t="shared" si="2"/>
        <v>185929.1</v>
      </c>
      <c r="G37" s="4">
        <f t="shared" si="2"/>
        <v>938233938.32000017</v>
      </c>
      <c r="H37" s="4">
        <f t="shared" si="2"/>
        <v>0</v>
      </c>
      <c r="I37" s="4">
        <f t="shared" si="2"/>
        <v>109547996.24000001</v>
      </c>
      <c r="J37" s="4">
        <f t="shared" si="2"/>
        <v>76808117.120000005</v>
      </c>
      <c r="K37" s="4">
        <f t="shared" si="2"/>
        <v>156659.14000000001</v>
      </c>
    </row>
    <row r="39" spans="1:11">
      <c r="A39" t="s">
        <v>42</v>
      </c>
    </row>
    <row r="40" spans="1:11">
      <c r="A40" t="s">
        <v>43</v>
      </c>
    </row>
    <row r="41" spans="1:11">
      <c r="A41" t="s">
        <v>44</v>
      </c>
    </row>
  </sheetData>
  <pageMargins left="0.17" right="0.18" top="0.41" bottom="0.17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B24" sqref="B24"/>
    </sheetView>
  </sheetViews>
  <sheetFormatPr defaultRowHeight="15.75"/>
  <cols>
    <col min="1" max="1" width="10" bestFit="1" customWidth="1"/>
    <col min="2" max="2" width="21" bestFit="1" customWidth="1"/>
    <col min="3" max="3" width="24.625" bestFit="1" customWidth="1"/>
    <col min="4" max="4" width="10.25" bestFit="1" customWidth="1"/>
    <col min="5" max="5" width="53.375" bestFit="1" customWidth="1"/>
    <col min="6" max="6" width="11.875" bestFit="1" customWidth="1"/>
    <col min="7" max="7" width="9.875" bestFit="1" customWidth="1"/>
    <col min="8" max="8" width="15.75" bestFit="1" customWidth="1"/>
    <col min="9" max="9" width="12.625" bestFit="1" customWidth="1"/>
    <col min="10" max="10" width="11.875" bestFit="1" customWidth="1"/>
    <col min="11" max="11" width="16.5" bestFit="1" customWidth="1"/>
    <col min="12" max="12" width="11.875" bestFit="1" customWidth="1"/>
    <col min="13" max="14" width="24.125" bestFit="1" customWidth="1"/>
  </cols>
  <sheetData>
    <row r="1" spans="1:14">
      <c r="A1" t="s">
        <v>46</v>
      </c>
      <c r="B1" t="s">
        <v>47</v>
      </c>
      <c r="C1" t="s">
        <v>48</v>
      </c>
      <c r="D1" t="s">
        <v>49</v>
      </c>
      <c r="E1" t="s">
        <v>50</v>
      </c>
      <c r="F1" t="s">
        <v>145</v>
      </c>
      <c r="G1" t="s">
        <v>146</v>
      </c>
      <c r="H1" t="s">
        <v>147</v>
      </c>
      <c r="I1" t="s">
        <v>148</v>
      </c>
      <c r="J1" t="s">
        <v>58</v>
      </c>
      <c r="K1" t="s">
        <v>149</v>
      </c>
      <c r="L1" t="s">
        <v>60</v>
      </c>
      <c r="M1" t="s">
        <v>61</v>
      </c>
      <c r="N1" t="s">
        <v>62</v>
      </c>
    </row>
    <row r="2" spans="1:14">
      <c r="A2" t="s">
        <v>63</v>
      </c>
      <c r="B2" t="s">
        <v>64</v>
      </c>
      <c r="C2" t="s">
        <v>65</v>
      </c>
      <c r="D2" t="s">
        <v>66</v>
      </c>
      <c r="E2" t="s">
        <v>67</v>
      </c>
      <c r="F2">
        <v>10316407.91</v>
      </c>
      <c r="G2">
        <v>0</v>
      </c>
      <c r="H2">
        <v>0</v>
      </c>
      <c r="I2">
        <v>0</v>
      </c>
      <c r="J2">
        <v>12731659.210000001</v>
      </c>
      <c r="L2">
        <v>101307.71</v>
      </c>
      <c r="M2">
        <v>1158869.77</v>
      </c>
      <c r="N2">
        <v>0</v>
      </c>
    </row>
    <row r="3" spans="1:14">
      <c r="A3" t="s">
        <v>68</v>
      </c>
      <c r="B3" t="s">
        <v>69</v>
      </c>
      <c r="C3" t="s">
        <v>65</v>
      </c>
      <c r="D3" t="s">
        <v>70</v>
      </c>
      <c r="E3" t="s">
        <v>71</v>
      </c>
      <c r="F3">
        <v>202623715.94</v>
      </c>
      <c r="G3">
        <v>0</v>
      </c>
      <c r="H3">
        <v>0</v>
      </c>
      <c r="I3">
        <v>73991</v>
      </c>
      <c r="J3">
        <v>211253386.44</v>
      </c>
      <c r="L3">
        <v>26724323.27</v>
      </c>
      <c r="M3">
        <v>22523860.719999999</v>
      </c>
      <c r="N3">
        <v>0</v>
      </c>
    </row>
    <row r="4" spans="1:14">
      <c r="A4" t="s">
        <v>72</v>
      </c>
      <c r="B4" t="s">
        <v>73</v>
      </c>
      <c r="C4" t="s">
        <v>65</v>
      </c>
      <c r="D4" t="s">
        <v>74</v>
      </c>
      <c r="E4" t="s">
        <v>75</v>
      </c>
      <c r="F4">
        <v>14929169.560000001</v>
      </c>
      <c r="G4">
        <v>0</v>
      </c>
      <c r="H4">
        <v>0</v>
      </c>
      <c r="I4">
        <v>6000</v>
      </c>
      <c r="J4">
        <v>16898827.390000001</v>
      </c>
      <c r="L4">
        <v>1301935.42</v>
      </c>
      <c r="M4">
        <v>139067.25</v>
      </c>
      <c r="N4">
        <v>0</v>
      </c>
    </row>
    <row r="5" spans="1:14">
      <c r="A5" t="s">
        <v>76</v>
      </c>
      <c r="B5" t="s">
        <v>77</v>
      </c>
      <c r="C5" t="s">
        <v>65</v>
      </c>
      <c r="D5" t="s">
        <v>78</v>
      </c>
      <c r="E5" t="s">
        <v>79</v>
      </c>
      <c r="F5">
        <v>39620386.229999997</v>
      </c>
      <c r="G5">
        <v>3746635</v>
      </c>
      <c r="H5">
        <v>176298.09</v>
      </c>
      <c r="I5">
        <v>267.83999999999997</v>
      </c>
      <c r="J5">
        <v>57400497.960000001</v>
      </c>
      <c r="L5">
        <v>1152250.25</v>
      </c>
      <c r="M5">
        <v>21133.71</v>
      </c>
      <c r="N5">
        <v>0</v>
      </c>
    </row>
    <row r="6" spans="1:14">
      <c r="A6" t="s">
        <v>80</v>
      </c>
      <c r="B6" t="s">
        <v>81</v>
      </c>
      <c r="C6" t="s">
        <v>65</v>
      </c>
      <c r="D6" t="s">
        <v>82</v>
      </c>
      <c r="E6" t="s">
        <v>83</v>
      </c>
      <c r="F6">
        <v>544708.80000000005</v>
      </c>
      <c r="G6">
        <v>0</v>
      </c>
      <c r="H6">
        <v>0</v>
      </c>
      <c r="I6">
        <v>0</v>
      </c>
      <c r="J6">
        <v>573608.80000000005</v>
      </c>
      <c r="L6">
        <v>87.36</v>
      </c>
      <c r="M6">
        <v>183485.73</v>
      </c>
      <c r="N6">
        <v>252.35</v>
      </c>
    </row>
    <row r="7" spans="1:14">
      <c r="A7" t="s">
        <v>84</v>
      </c>
      <c r="B7" t="s">
        <v>85</v>
      </c>
      <c r="C7" t="s">
        <v>65</v>
      </c>
      <c r="D7" t="s">
        <v>86</v>
      </c>
      <c r="E7" t="s">
        <v>87</v>
      </c>
      <c r="F7">
        <v>4497670.74</v>
      </c>
      <c r="G7">
        <v>0</v>
      </c>
      <c r="H7">
        <v>0</v>
      </c>
      <c r="I7">
        <v>29026.79</v>
      </c>
      <c r="J7">
        <v>4550861.7300000004</v>
      </c>
      <c r="L7">
        <v>0</v>
      </c>
      <c r="M7">
        <v>742876.94</v>
      </c>
      <c r="N7">
        <v>0</v>
      </c>
    </row>
    <row r="8" spans="1:14">
      <c r="A8" t="s">
        <v>88</v>
      </c>
      <c r="B8" t="s">
        <v>89</v>
      </c>
      <c r="C8" t="s">
        <v>65</v>
      </c>
      <c r="D8" t="s">
        <v>90</v>
      </c>
      <c r="E8" t="s">
        <v>91</v>
      </c>
      <c r="F8">
        <v>244336204.28999999</v>
      </c>
      <c r="G8">
        <v>0</v>
      </c>
      <c r="H8">
        <v>0</v>
      </c>
      <c r="I8">
        <v>38856.43</v>
      </c>
      <c r="J8">
        <v>252492008.88999999</v>
      </c>
      <c r="L8">
        <v>43102271.280000001</v>
      </c>
      <c r="M8">
        <v>304162.77</v>
      </c>
      <c r="N8">
        <v>0</v>
      </c>
    </row>
    <row r="9" spans="1:14">
      <c r="A9" t="s">
        <v>92</v>
      </c>
      <c r="B9" t="s">
        <v>93</v>
      </c>
      <c r="C9" t="s">
        <v>65</v>
      </c>
      <c r="D9" t="s">
        <v>94</v>
      </c>
      <c r="E9" t="s">
        <v>95</v>
      </c>
      <c r="F9">
        <v>22028457.84</v>
      </c>
      <c r="G9">
        <v>0</v>
      </c>
      <c r="H9">
        <v>0</v>
      </c>
      <c r="I9">
        <v>0</v>
      </c>
      <c r="J9">
        <v>24370928.98</v>
      </c>
      <c r="L9">
        <v>1745.73</v>
      </c>
      <c r="M9">
        <v>285418.61</v>
      </c>
      <c r="N9">
        <v>0</v>
      </c>
    </row>
    <row r="11" spans="1:14">
      <c r="A11" t="s">
        <v>96</v>
      </c>
      <c r="B11" t="s">
        <v>97</v>
      </c>
      <c r="C11" t="s">
        <v>98</v>
      </c>
      <c r="D11" t="s">
        <v>99</v>
      </c>
      <c r="E11" t="s">
        <v>100</v>
      </c>
      <c r="F11">
        <v>4210664.46</v>
      </c>
      <c r="G11">
        <v>12.5</v>
      </c>
      <c r="H11">
        <v>0</v>
      </c>
      <c r="I11">
        <v>97</v>
      </c>
      <c r="J11">
        <v>4451713.34</v>
      </c>
      <c r="L11">
        <v>-450.67</v>
      </c>
      <c r="M11">
        <v>33012.519999999997</v>
      </c>
      <c r="N11">
        <v>0</v>
      </c>
    </row>
    <row r="12" spans="1:14">
      <c r="A12" t="s">
        <v>101</v>
      </c>
      <c r="B12" t="s">
        <v>102</v>
      </c>
      <c r="C12" t="s">
        <v>98</v>
      </c>
      <c r="D12" t="s">
        <v>103</v>
      </c>
      <c r="E12" t="s">
        <v>104</v>
      </c>
      <c r="F12">
        <v>1054016.29</v>
      </c>
      <c r="G12">
        <v>22356.639999999999</v>
      </c>
      <c r="H12">
        <v>0</v>
      </c>
      <c r="I12">
        <v>0</v>
      </c>
      <c r="J12">
        <v>1083172.23</v>
      </c>
      <c r="L12">
        <v>1785.68</v>
      </c>
      <c r="M12">
        <v>1055000</v>
      </c>
      <c r="N12">
        <v>0</v>
      </c>
    </row>
    <row r="13" spans="1:14">
      <c r="A13" t="s">
        <v>105</v>
      </c>
      <c r="B13" t="s">
        <v>106</v>
      </c>
      <c r="C13" t="s">
        <v>98</v>
      </c>
      <c r="D13" t="s">
        <v>107</v>
      </c>
      <c r="E13" t="s">
        <v>108</v>
      </c>
      <c r="F13">
        <v>373679.31</v>
      </c>
      <c r="G13">
        <v>0</v>
      </c>
      <c r="H13">
        <v>0</v>
      </c>
      <c r="I13">
        <v>0</v>
      </c>
      <c r="J13">
        <v>390165.43</v>
      </c>
      <c r="L13">
        <v>16454.73</v>
      </c>
      <c r="M13">
        <v>140935.47</v>
      </c>
      <c r="N13">
        <v>0</v>
      </c>
    </row>
    <row r="14" spans="1:14">
      <c r="A14" t="s">
        <v>109</v>
      </c>
      <c r="B14" t="s">
        <v>110</v>
      </c>
      <c r="C14" t="s">
        <v>98</v>
      </c>
      <c r="D14" t="s">
        <v>111</v>
      </c>
      <c r="E14" t="s">
        <v>112</v>
      </c>
      <c r="F14">
        <v>58282915.909999996</v>
      </c>
      <c r="G14">
        <v>0</v>
      </c>
      <c r="H14">
        <v>0</v>
      </c>
      <c r="I14">
        <v>3093</v>
      </c>
      <c r="J14">
        <v>65462919.200000003</v>
      </c>
      <c r="L14">
        <v>386298.42</v>
      </c>
      <c r="M14">
        <v>3924113.99</v>
      </c>
      <c r="N14">
        <v>618.9</v>
      </c>
    </row>
    <row r="15" spans="1:14">
      <c r="A15" t="s">
        <v>113</v>
      </c>
      <c r="B15" t="s">
        <v>114</v>
      </c>
      <c r="C15" t="s">
        <v>98</v>
      </c>
      <c r="D15" t="s">
        <v>115</v>
      </c>
      <c r="E15" t="s">
        <v>116</v>
      </c>
      <c r="F15">
        <v>16036005.630000001</v>
      </c>
      <c r="G15">
        <v>0</v>
      </c>
      <c r="H15">
        <v>0</v>
      </c>
      <c r="I15">
        <v>400</v>
      </c>
      <c r="J15">
        <v>16368810.73</v>
      </c>
      <c r="L15">
        <v>39071.06</v>
      </c>
      <c r="M15">
        <v>121109.35</v>
      </c>
      <c r="N15">
        <v>130851.19</v>
      </c>
    </row>
    <row r="16" spans="1:14">
      <c r="A16" t="s">
        <v>117</v>
      </c>
      <c r="B16" t="s">
        <v>118</v>
      </c>
      <c r="C16" t="s">
        <v>98</v>
      </c>
      <c r="D16" t="s">
        <v>119</v>
      </c>
      <c r="E16" t="s">
        <v>120</v>
      </c>
      <c r="F16">
        <v>2544650.62</v>
      </c>
      <c r="G16">
        <v>0</v>
      </c>
      <c r="H16">
        <v>-3751.85</v>
      </c>
      <c r="I16">
        <v>2000</v>
      </c>
      <c r="J16">
        <v>2663312.33</v>
      </c>
      <c r="L16">
        <v>27437.7</v>
      </c>
      <c r="M16">
        <v>222447.61</v>
      </c>
      <c r="N16">
        <v>0</v>
      </c>
    </row>
    <row r="17" spans="1:14">
      <c r="A17" t="s">
        <v>121</v>
      </c>
      <c r="B17" t="s">
        <v>122</v>
      </c>
      <c r="C17" t="s">
        <v>98</v>
      </c>
      <c r="D17" t="s">
        <v>123</v>
      </c>
      <c r="E17" t="s">
        <v>124</v>
      </c>
      <c r="F17">
        <v>69222145.530000001</v>
      </c>
      <c r="G17">
        <v>6816640.7999999998</v>
      </c>
      <c r="H17">
        <v>1158123.71</v>
      </c>
      <c r="I17">
        <v>22847.040000000001</v>
      </c>
      <c r="J17">
        <v>90289370.489999995</v>
      </c>
      <c r="L17">
        <v>31591802.359999999</v>
      </c>
      <c r="M17">
        <v>1268973.95</v>
      </c>
      <c r="N17">
        <v>24936.7</v>
      </c>
    </row>
    <row r="18" spans="1:14">
      <c r="A18" t="s">
        <v>125</v>
      </c>
      <c r="B18" t="s">
        <v>126</v>
      </c>
      <c r="C18" t="s">
        <v>98</v>
      </c>
      <c r="D18" t="s">
        <v>127</v>
      </c>
      <c r="E18" t="s">
        <v>128</v>
      </c>
      <c r="F18">
        <v>29970785.550000001</v>
      </c>
      <c r="G18">
        <v>0</v>
      </c>
      <c r="H18">
        <v>0</v>
      </c>
      <c r="I18">
        <v>0</v>
      </c>
      <c r="J18">
        <v>30529851.140000001</v>
      </c>
      <c r="L18">
        <v>4526323.88</v>
      </c>
      <c r="M18">
        <v>0</v>
      </c>
      <c r="N18">
        <v>0</v>
      </c>
    </row>
    <row r="19" spans="1:14">
      <c r="A19" t="s">
        <v>129</v>
      </c>
      <c r="B19" t="s">
        <v>130</v>
      </c>
      <c r="C19" t="s">
        <v>98</v>
      </c>
      <c r="D19" t="s">
        <v>131</v>
      </c>
      <c r="E19" t="s">
        <v>132</v>
      </c>
      <c r="F19">
        <v>105009931.11</v>
      </c>
      <c r="G19">
        <v>0</v>
      </c>
      <c r="H19">
        <v>0</v>
      </c>
      <c r="I19">
        <v>2100</v>
      </c>
      <c r="J19">
        <v>113406888.92</v>
      </c>
      <c r="L19">
        <v>63401.05</v>
      </c>
      <c r="M19">
        <v>44600000</v>
      </c>
      <c r="N19">
        <v>0</v>
      </c>
    </row>
    <row r="20" spans="1:14">
      <c r="A20" t="s">
        <v>133</v>
      </c>
      <c r="B20" t="s">
        <v>134</v>
      </c>
      <c r="C20" t="s">
        <v>98</v>
      </c>
      <c r="D20" t="s">
        <v>135</v>
      </c>
      <c r="E20" t="s">
        <v>136</v>
      </c>
      <c r="F20">
        <v>6027681.5499999998</v>
      </c>
      <c r="G20">
        <v>0</v>
      </c>
      <c r="H20">
        <v>0</v>
      </c>
      <c r="I20">
        <v>650</v>
      </c>
      <c r="J20">
        <v>8219303.8099999996</v>
      </c>
      <c r="L20">
        <v>246600.49</v>
      </c>
      <c r="M20">
        <v>0</v>
      </c>
      <c r="N20">
        <v>0</v>
      </c>
    </row>
    <row r="21" spans="1:14">
      <c r="A21" t="s">
        <v>137</v>
      </c>
      <c r="B21" t="s">
        <v>138</v>
      </c>
      <c r="C21" t="s">
        <v>98</v>
      </c>
      <c r="D21" t="s">
        <v>139</v>
      </c>
      <c r="E21" t="s">
        <v>140</v>
      </c>
      <c r="F21">
        <v>23179228.850000001</v>
      </c>
      <c r="G21">
        <v>0</v>
      </c>
      <c r="H21">
        <v>0</v>
      </c>
      <c r="I21">
        <v>6600</v>
      </c>
      <c r="J21">
        <v>23868921.989999998</v>
      </c>
      <c r="L21">
        <v>265350.52</v>
      </c>
      <c r="M21">
        <v>83648.73</v>
      </c>
      <c r="N21">
        <v>0</v>
      </c>
    </row>
    <row r="23" spans="1:14">
      <c r="B23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6"/>
  <sheetViews>
    <sheetView workbookViewId="0">
      <selection activeCell="B26" sqref="B26"/>
    </sheetView>
  </sheetViews>
  <sheetFormatPr defaultRowHeight="15.75"/>
  <cols>
    <col min="1" max="1" width="10" bestFit="1" customWidth="1"/>
    <col min="2" max="2" width="21" bestFit="1" customWidth="1"/>
    <col min="3" max="3" width="24.625" bestFit="1" customWidth="1"/>
    <col min="4" max="4" width="10.25" bestFit="1" customWidth="1"/>
    <col min="5" max="5" width="53.375" bestFit="1" customWidth="1"/>
    <col min="6" max="6" width="12.625" bestFit="1" customWidth="1"/>
    <col min="7" max="7" width="21.375" bestFit="1" customWidth="1"/>
    <col min="8" max="8" width="14.125" bestFit="1" customWidth="1"/>
    <col min="9" max="9" width="21.875" bestFit="1" customWidth="1"/>
    <col min="10" max="10" width="29.125" bestFit="1" customWidth="1"/>
    <col min="11" max="11" width="28" bestFit="1" customWidth="1"/>
    <col min="12" max="12" width="17.375" bestFit="1" customWidth="1"/>
    <col min="13" max="13" width="11.875" bestFit="1" customWidth="1"/>
    <col min="14" max="14" width="26" bestFit="1" customWidth="1"/>
    <col min="15" max="15" width="11.875" bestFit="1" customWidth="1"/>
    <col min="16" max="17" width="24.125" bestFit="1" customWidth="1"/>
  </cols>
  <sheetData>
    <row r="1" spans="1:17">
      <c r="A1" t="s">
        <v>46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54</v>
      </c>
      <c r="J1" t="s">
        <v>55</v>
      </c>
      <c r="K1" t="s">
        <v>56</v>
      </c>
      <c r="L1" t="s">
        <v>57</v>
      </c>
      <c r="M1" t="s">
        <v>58</v>
      </c>
      <c r="N1" t="s">
        <v>59</v>
      </c>
      <c r="O1" t="s">
        <v>60</v>
      </c>
      <c r="P1" t="s">
        <v>61</v>
      </c>
      <c r="Q1" t="s">
        <v>62</v>
      </c>
    </row>
    <row r="2" spans="1:17">
      <c r="A2" t="s">
        <v>63</v>
      </c>
      <c r="B2" t="s">
        <v>64</v>
      </c>
      <c r="C2" t="s">
        <v>65</v>
      </c>
      <c r="D2" t="s">
        <v>66</v>
      </c>
      <c r="E2" t="s">
        <v>67</v>
      </c>
      <c r="F2">
        <v>1171011.1399999999</v>
      </c>
      <c r="G2">
        <v>100</v>
      </c>
      <c r="H2">
        <v>0</v>
      </c>
      <c r="I2">
        <v>0</v>
      </c>
      <c r="J2">
        <v>0</v>
      </c>
      <c r="K2">
        <v>0</v>
      </c>
      <c r="L2">
        <v>0</v>
      </c>
      <c r="M2">
        <v>1173011.1399999999</v>
      </c>
      <c r="O2">
        <v>2839389.2</v>
      </c>
      <c r="P2">
        <v>88275.05</v>
      </c>
      <c r="Q2">
        <v>0</v>
      </c>
    </row>
    <row r="3" spans="1:17">
      <c r="A3" t="s">
        <v>63</v>
      </c>
      <c r="B3" t="s">
        <v>64</v>
      </c>
      <c r="C3" t="s">
        <v>65</v>
      </c>
      <c r="D3" t="s">
        <v>66</v>
      </c>
      <c r="E3" t="s">
        <v>67</v>
      </c>
      <c r="F3">
        <v>2503710.4300000002</v>
      </c>
      <c r="G3">
        <v>93679.53</v>
      </c>
      <c r="H3">
        <v>0</v>
      </c>
      <c r="I3">
        <v>0</v>
      </c>
      <c r="J3">
        <v>0</v>
      </c>
      <c r="K3">
        <v>0</v>
      </c>
      <c r="L3">
        <v>0</v>
      </c>
      <c r="M3">
        <v>2517010.4300000002</v>
      </c>
      <c r="O3">
        <v>2767758.47</v>
      </c>
      <c r="P3">
        <v>110470.57</v>
      </c>
      <c r="Q3">
        <v>0</v>
      </c>
    </row>
    <row r="4" spans="1:17">
      <c r="A4" t="s">
        <v>63</v>
      </c>
      <c r="B4" t="s">
        <v>64</v>
      </c>
      <c r="C4" t="s">
        <v>65</v>
      </c>
      <c r="D4" t="s">
        <v>66</v>
      </c>
      <c r="E4" t="s">
        <v>67</v>
      </c>
      <c r="F4">
        <v>2631388.0499999998</v>
      </c>
      <c r="G4">
        <v>32037.84</v>
      </c>
      <c r="H4">
        <v>0</v>
      </c>
      <c r="I4">
        <v>0</v>
      </c>
      <c r="J4">
        <v>0</v>
      </c>
      <c r="K4">
        <v>0</v>
      </c>
      <c r="L4">
        <v>0</v>
      </c>
      <c r="M4">
        <v>2633388.0499999998</v>
      </c>
      <c r="O4">
        <v>1892438.98</v>
      </c>
      <c r="P4">
        <v>195270.56</v>
      </c>
      <c r="Q4">
        <v>0</v>
      </c>
    </row>
    <row r="5" spans="1:17">
      <c r="A5" t="s">
        <v>63</v>
      </c>
      <c r="B5" t="s">
        <v>64</v>
      </c>
      <c r="C5" t="s">
        <v>65</v>
      </c>
      <c r="D5" t="s">
        <v>66</v>
      </c>
      <c r="E5" t="s">
        <v>67</v>
      </c>
      <c r="F5">
        <v>3194454.78</v>
      </c>
      <c r="G5">
        <v>2036.84</v>
      </c>
      <c r="H5">
        <v>0</v>
      </c>
      <c r="I5">
        <v>0</v>
      </c>
      <c r="J5">
        <v>0</v>
      </c>
      <c r="K5">
        <v>0</v>
      </c>
      <c r="L5">
        <v>0</v>
      </c>
      <c r="M5">
        <v>3194904.78</v>
      </c>
      <c r="O5">
        <v>1889956.21</v>
      </c>
      <c r="P5">
        <v>2196317.41</v>
      </c>
      <c r="Q5">
        <v>0</v>
      </c>
    </row>
    <row r="6" spans="1:17">
      <c r="A6" t="s">
        <v>63</v>
      </c>
      <c r="B6" t="s">
        <v>64</v>
      </c>
      <c r="C6" t="s">
        <v>65</v>
      </c>
      <c r="D6" t="s">
        <v>66</v>
      </c>
      <c r="E6" t="s">
        <v>67</v>
      </c>
      <c r="F6">
        <v>600393.46</v>
      </c>
      <c r="G6">
        <v>137882.76999999999</v>
      </c>
      <c r="H6">
        <v>0</v>
      </c>
      <c r="I6">
        <v>0</v>
      </c>
      <c r="J6">
        <v>0</v>
      </c>
      <c r="K6">
        <v>0</v>
      </c>
      <c r="L6">
        <v>0</v>
      </c>
      <c r="M6">
        <v>600393.46</v>
      </c>
      <c r="O6">
        <v>1677049.9</v>
      </c>
      <c r="P6">
        <v>2407606.4</v>
      </c>
      <c r="Q6">
        <v>0</v>
      </c>
    </row>
    <row r="7" spans="1:17">
      <c r="A7" t="s">
        <v>63</v>
      </c>
      <c r="B7" t="s">
        <v>64</v>
      </c>
      <c r="C7" t="s">
        <v>65</v>
      </c>
      <c r="D7" t="s">
        <v>66</v>
      </c>
      <c r="E7" t="s">
        <v>67</v>
      </c>
      <c r="F7">
        <v>407617.74</v>
      </c>
      <c r="G7">
        <v>20856.689999999999</v>
      </c>
      <c r="H7">
        <v>0</v>
      </c>
      <c r="I7">
        <v>0</v>
      </c>
      <c r="J7">
        <v>0</v>
      </c>
      <c r="K7">
        <v>0</v>
      </c>
      <c r="L7">
        <v>0</v>
      </c>
      <c r="M7">
        <v>704873.07</v>
      </c>
      <c r="O7">
        <v>1295963.8500000001</v>
      </c>
      <c r="P7">
        <v>1785422.2</v>
      </c>
      <c r="Q7">
        <v>0</v>
      </c>
    </row>
    <row r="8" spans="1:17">
      <c r="A8" t="s">
        <v>63</v>
      </c>
      <c r="B8" t="s">
        <v>64</v>
      </c>
      <c r="C8" t="s">
        <v>65</v>
      </c>
      <c r="D8" t="s">
        <v>66</v>
      </c>
      <c r="E8" t="s">
        <v>67</v>
      </c>
      <c r="F8">
        <v>77989.919999999998</v>
      </c>
      <c r="G8">
        <v>4588.04</v>
      </c>
      <c r="H8">
        <v>0</v>
      </c>
      <c r="I8">
        <v>0</v>
      </c>
      <c r="J8">
        <v>0</v>
      </c>
      <c r="K8">
        <v>0</v>
      </c>
      <c r="L8">
        <v>0</v>
      </c>
      <c r="M8">
        <v>1450792.35</v>
      </c>
      <c r="O8">
        <v>289418.49</v>
      </c>
      <c r="P8">
        <v>1307371.52</v>
      </c>
      <c r="Q8">
        <v>0</v>
      </c>
    </row>
    <row r="9" spans="1:17">
      <c r="A9" t="s">
        <v>63</v>
      </c>
      <c r="B9" t="s">
        <v>64</v>
      </c>
      <c r="C9" t="s">
        <v>65</v>
      </c>
      <c r="D9" t="s">
        <v>66</v>
      </c>
      <c r="E9" t="s">
        <v>67</v>
      </c>
      <c r="F9">
        <v>32694.43</v>
      </c>
      <c r="G9">
        <v>10651.7</v>
      </c>
      <c r="H9">
        <v>0</v>
      </c>
      <c r="I9">
        <v>0</v>
      </c>
      <c r="J9">
        <v>0</v>
      </c>
      <c r="K9">
        <v>0</v>
      </c>
      <c r="L9">
        <v>0</v>
      </c>
      <c r="M9">
        <v>417315.72</v>
      </c>
      <c r="O9">
        <v>60579.08</v>
      </c>
      <c r="P9">
        <v>1167248.6399999999</v>
      </c>
      <c r="Q9">
        <v>0</v>
      </c>
    </row>
    <row r="10" spans="1:17">
      <c r="A10" t="s">
        <v>63</v>
      </c>
      <c r="B10" t="s">
        <v>64</v>
      </c>
      <c r="C10" t="s">
        <v>65</v>
      </c>
      <c r="D10" t="s">
        <v>66</v>
      </c>
      <c r="E10" t="s">
        <v>67</v>
      </c>
      <c r="F10">
        <v>29930.21</v>
      </c>
      <c r="G10">
        <v>30948.84</v>
      </c>
      <c r="H10">
        <v>0</v>
      </c>
      <c r="I10">
        <v>0</v>
      </c>
      <c r="J10">
        <v>0</v>
      </c>
      <c r="K10">
        <v>0</v>
      </c>
      <c r="L10">
        <v>0</v>
      </c>
      <c r="M10">
        <v>39970.21</v>
      </c>
      <c r="O10">
        <v>101307.71</v>
      </c>
      <c r="P10">
        <v>1158869.77</v>
      </c>
      <c r="Q10">
        <v>0</v>
      </c>
    </row>
    <row r="11" spans="1:17">
      <c r="A11" t="s">
        <v>68</v>
      </c>
      <c r="B11" t="s">
        <v>69</v>
      </c>
      <c r="C11" t="s">
        <v>65</v>
      </c>
      <c r="D11" t="s">
        <v>70</v>
      </c>
      <c r="E11" t="s">
        <v>71</v>
      </c>
      <c r="F11">
        <v>5059515.01</v>
      </c>
      <c r="G11">
        <v>266.45999999999998</v>
      </c>
      <c r="H11">
        <v>0</v>
      </c>
      <c r="I11">
        <v>0</v>
      </c>
      <c r="J11">
        <v>0</v>
      </c>
      <c r="K11">
        <v>0</v>
      </c>
      <c r="L11">
        <v>7081</v>
      </c>
      <c r="M11">
        <v>5079789.01</v>
      </c>
      <c r="O11">
        <v>30974779.73</v>
      </c>
      <c r="P11">
        <v>1596191.89</v>
      </c>
      <c r="Q11">
        <v>0</v>
      </c>
    </row>
    <row r="12" spans="1:17">
      <c r="A12" t="s">
        <v>68</v>
      </c>
      <c r="B12" t="s">
        <v>69</v>
      </c>
      <c r="C12" t="s">
        <v>65</v>
      </c>
      <c r="D12" t="s">
        <v>70</v>
      </c>
      <c r="E12" t="s">
        <v>71</v>
      </c>
      <c r="F12">
        <v>12227667.34</v>
      </c>
      <c r="G12">
        <v>3065.9</v>
      </c>
      <c r="H12">
        <v>0</v>
      </c>
      <c r="I12">
        <v>0</v>
      </c>
      <c r="J12">
        <v>0</v>
      </c>
      <c r="K12">
        <v>0</v>
      </c>
      <c r="L12">
        <v>15105</v>
      </c>
      <c r="M12">
        <v>12763905.5</v>
      </c>
      <c r="O12">
        <v>45351256.299999997</v>
      </c>
      <c r="P12">
        <v>3026522.11</v>
      </c>
      <c r="Q12">
        <v>0</v>
      </c>
    </row>
    <row r="13" spans="1:17">
      <c r="A13" t="s">
        <v>68</v>
      </c>
      <c r="B13" t="s">
        <v>69</v>
      </c>
      <c r="C13" t="s">
        <v>65</v>
      </c>
      <c r="D13" t="s">
        <v>70</v>
      </c>
      <c r="E13" t="s">
        <v>71</v>
      </c>
      <c r="F13">
        <v>21348336.300000001</v>
      </c>
      <c r="G13">
        <v>114018.91</v>
      </c>
      <c r="H13">
        <v>0</v>
      </c>
      <c r="I13">
        <v>0</v>
      </c>
      <c r="J13">
        <v>0</v>
      </c>
      <c r="K13">
        <v>0</v>
      </c>
      <c r="L13">
        <v>36675</v>
      </c>
      <c r="M13">
        <v>22623680.420000002</v>
      </c>
      <c r="O13">
        <v>50494937.109999999</v>
      </c>
      <c r="P13">
        <v>2347486.25</v>
      </c>
      <c r="Q13">
        <v>499.28</v>
      </c>
    </row>
    <row r="14" spans="1:17">
      <c r="A14" t="s">
        <v>68</v>
      </c>
      <c r="B14" t="s">
        <v>69</v>
      </c>
      <c r="C14" t="s">
        <v>65</v>
      </c>
      <c r="D14" t="s">
        <v>70</v>
      </c>
      <c r="E14" t="s">
        <v>71</v>
      </c>
      <c r="F14">
        <v>39168678.079999998</v>
      </c>
      <c r="G14">
        <v>47349.65</v>
      </c>
      <c r="H14">
        <v>0</v>
      </c>
      <c r="I14">
        <v>0</v>
      </c>
      <c r="J14">
        <v>0</v>
      </c>
      <c r="K14">
        <v>0</v>
      </c>
      <c r="L14">
        <v>6130</v>
      </c>
      <c r="M14">
        <v>39886410.25</v>
      </c>
      <c r="O14">
        <v>37947874.299999997</v>
      </c>
      <c r="P14">
        <v>5005215.2300000004</v>
      </c>
      <c r="Q14">
        <v>0</v>
      </c>
    </row>
    <row r="15" spans="1:17">
      <c r="A15" t="s">
        <v>68</v>
      </c>
      <c r="B15" t="s">
        <v>69</v>
      </c>
      <c r="C15" t="s">
        <v>65</v>
      </c>
      <c r="D15" t="s">
        <v>70</v>
      </c>
      <c r="E15" t="s">
        <v>71</v>
      </c>
      <c r="F15">
        <v>28372951.609999999</v>
      </c>
      <c r="G15">
        <v>727740.97</v>
      </c>
      <c r="H15">
        <v>0</v>
      </c>
      <c r="I15">
        <v>0</v>
      </c>
      <c r="J15">
        <v>0</v>
      </c>
      <c r="K15">
        <v>0</v>
      </c>
      <c r="L15">
        <v>450</v>
      </c>
      <c r="M15">
        <v>28508779.440000001</v>
      </c>
      <c r="O15">
        <v>29186341.350000001</v>
      </c>
      <c r="P15">
        <v>12577578.880000001</v>
      </c>
      <c r="Q15">
        <v>0</v>
      </c>
    </row>
    <row r="16" spans="1:17">
      <c r="A16" t="s">
        <v>68</v>
      </c>
      <c r="B16" t="s">
        <v>69</v>
      </c>
      <c r="C16" t="s">
        <v>65</v>
      </c>
      <c r="D16" t="s">
        <v>70</v>
      </c>
      <c r="E16" t="s">
        <v>71</v>
      </c>
      <c r="F16">
        <v>31652568.66</v>
      </c>
      <c r="G16">
        <v>1167298.1000000001</v>
      </c>
      <c r="H16">
        <v>0</v>
      </c>
      <c r="I16">
        <v>0</v>
      </c>
      <c r="J16">
        <v>0</v>
      </c>
      <c r="K16">
        <v>0</v>
      </c>
      <c r="L16">
        <v>575</v>
      </c>
      <c r="M16">
        <v>31845879.699999999</v>
      </c>
      <c r="O16">
        <v>33153092.16</v>
      </c>
      <c r="P16">
        <v>13730299.9</v>
      </c>
      <c r="Q16">
        <v>0</v>
      </c>
    </row>
    <row r="17" spans="1:17">
      <c r="A17" t="s">
        <v>68</v>
      </c>
      <c r="B17" t="s">
        <v>69</v>
      </c>
      <c r="C17" t="s">
        <v>65</v>
      </c>
      <c r="D17" t="s">
        <v>70</v>
      </c>
      <c r="E17" t="s">
        <v>71</v>
      </c>
      <c r="F17">
        <v>22203991.800000001</v>
      </c>
      <c r="G17">
        <v>656942.41</v>
      </c>
      <c r="H17">
        <v>0</v>
      </c>
      <c r="I17">
        <v>0</v>
      </c>
      <c r="J17">
        <v>0</v>
      </c>
      <c r="K17">
        <v>0</v>
      </c>
      <c r="L17">
        <v>1410</v>
      </c>
      <c r="M17">
        <v>22372765.27</v>
      </c>
      <c r="O17">
        <v>31711745.93</v>
      </c>
      <c r="P17">
        <v>15321562.869999999</v>
      </c>
      <c r="Q17">
        <v>0</v>
      </c>
    </row>
    <row r="18" spans="1:17">
      <c r="A18" t="s">
        <v>68</v>
      </c>
      <c r="B18" t="s">
        <v>69</v>
      </c>
      <c r="C18" t="s">
        <v>65</v>
      </c>
      <c r="D18" t="s">
        <v>70</v>
      </c>
      <c r="E18" t="s">
        <v>71</v>
      </c>
      <c r="F18">
        <v>28613747.52</v>
      </c>
      <c r="G18">
        <v>783740.33</v>
      </c>
      <c r="H18">
        <v>0</v>
      </c>
      <c r="I18">
        <v>0</v>
      </c>
      <c r="J18">
        <v>0</v>
      </c>
      <c r="K18">
        <v>0</v>
      </c>
      <c r="L18">
        <v>2525</v>
      </c>
      <c r="M18">
        <v>28956919.809999999</v>
      </c>
      <c r="O18">
        <v>29666453.100000001</v>
      </c>
      <c r="P18">
        <v>19480893.260000002</v>
      </c>
      <c r="Q18">
        <v>0</v>
      </c>
    </row>
    <row r="19" spans="1:17">
      <c r="A19" t="s">
        <v>68</v>
      </c>
      <c r="B19" t="s">
        <v>69</v>
      </c>
      <c r="C19" t="s">
        <v>65</v>
      </c>
      <c r="D19" t="s">
        <v>70</v>
      </c>
      <c r="E19" t="s">
        <v>71</v>
      </c>
      <c r="F19">
        <v>18911447.289999999</v>
      </c>
      <c r="G19">
        <v>1434764.94</v>
      </c>
      <c r="H19">
        <v>0</v>
      </c>
      <c r="I19">
        <v>0</v>
      </c>
      <c r="J19">
        <v>0</v>
      </c>
      <c r="K19">
        <v>0</v>
      </c>
      <c r="L19">
        <v>4040</v>
      </c>
      <c r="M19">
        <v>19215257.039999999</v>
      </c>
      <c r="O19">
        <v>26724323.27</v>
      </c>
      <c r="P19">
        <v>22523860.719999999</v>
      </c>
      <c r="Q19">
        <v>0</v>
      </c>
    </row>
    <row r="20" spans="1:17">
      <c r="A20" t="s">
        <v>72</v>
      </c>
      <c r="B20" t="s">
        <v>73</v>
      </c>
      <c r="C20" t="s">
        <v>65</v>
      </c>
      <c r="D20" t="s">
        <v>74</v>
      </c>
      <c r="E20" t="s">
        <v>75</v>
      </c>
      <c r="F20">
        <v>1313239.3899999999</v>
      </c>
      <c r="G20">
        <v>3603.66</v>
      </c>
      <c r="H20">
        <v>0</v>
      </c>
      <c r="I20">
        <v>0</v>
      </c>
      <c r="J20">
        <v>0</v>
      </c>
      <c r="K20">
        <v>0</v>
      </c>
      <c r="L20">
        <v>0</v>
      </c>
      <c r="M20">
        <v>1313239.3899999999</v>
      </c>
      <c r="O20">
        <v>7482467.0099999998</v>
      </c>
      <c r="P20">
        <v>0</v>
      </c>
      <c r="Q20">
        <v>0</v>
      </c>
    </row>
    <row r="21" spans="1:17">
      <c r="A21" t="s">
        <v>72</v>
      </c>
      <c r="B21" t="s">
        <v>73</v>
      </c>
      <c r="C21" t="s">
        <v>65</v>
      </c>
      <c r="D21" t="s">
        <v>74</v>
      </c>
      <c r="E21" t="s">
        <v>75</v>
      </c>
      <c r="F21">
        <v>4374580.49</v>
      </c>
      <c r="G21">
        <v>10172.48</v>
      </c>
      <c r="H21">
        <v>0</v>
      </c>
      <c r="I21">
        <v>0</v>
      </c>
      <c r="J21">
        <v>0</v>
      </c>
      <c r="K21">
        <v>0</v>
      </c>
      <c r="L21">
        <v>6000</v>
      </c>
      <c r="M21">
        <v>4384580.49</v>
      </c>
      <c r="O21">
        <v>6378270.6900000004</v>
      </c>
      <c r="P21">
        <v>0</v>
      </c>
      <c r="Q21">
        <v>0</v>
      </c>
    </row>
    <row r="22" spans="1:17">
      <c r="A22" t="s">
        <v>72</v>
      </c>
      <c r="B22" t="s">
        <v>73</v>
      </c>
      <c r="C22" t="s">
        <v>65</v>
      </c>
      <c r="D22" t="s">
        <v>74</v>
      </c>
      <c r="E22" t="s">
        <v>75</v>
      </c>
      <c r="F22">
        <v>4018557.95</v>
      </c>
      <c r="G22">
        <v>17376.59</v>
      </c>
      <c r="H22">
        <v>0</v>
      </c>
      <c r="I22">
        <v>0</v>
      </c>
      <c r="J22">
        <v>0</v>
      </c>
      <c r="K22">
        <v>0</v>
      </c>
      <c r="L22">
        <v>0</v>
      </c>
      <c r="M22">
        <v>4025457.95</v>
      </c>
      <c r="O22">
        <v>3874874.14</v>
      </c>
      <c r="P22">
        <v>0</v>
      </c>
      <c r="Q22">
        <v>0</v>
      </c>
    </row>
    <row r="23" spans="1:17">
      <c r="A23" t="s">
        <v>72</v>
      </c>
      <c r="B23" t="s">
        <v>73</v>
      </c>
      <c r="C23" t="s">
        <v>65</v>
      </c>
      <c r="D23" t="s">
        <v>74</v>
      </c>
      <c r="E23" t="s">
        <v>75</v>
      </c>
      <c r="F23">
        <v>4179108.35</v>
      </c>
      <c r="G23">
        <v>4119.6000000000004</v>
      </c>
      <c r="H23">
        <v>0</v>
      </c>
      <c r="I23">
        <v>0</v>
      </c>
      <c r="J23">
        <v>0</v>
      </c>
      <c r="K23">
        <v>0</v>
      </c>
      <c r="L23">
        <v>0</v>
      </c>
      <c r="M23">
        <v>4182008.35</v>
      </c>
      <c r="O23">
        <v>2644396.4300000002</v>
      </c>
      <c r="P23">
        <v>1304105.49</v>
      </c>
      <c r="Q23">
        <v>0</v>
      </c>
    </row>
    <row r="24" spans="1:17">
      <c r="A24" t="s">
        <v>72</v>
      </c>
      <c r="B24" t="s">
        <v>73</v>
      </c>
      <c r="C24" t="s">
        <v>65</v>
      </c>
      <c r="D24" t="s">
        <v>74</v>
      </c>
      <c r="E24" t="s">
        <v>75</v>
      </c>
      <c r="F24">
        <v>503788.9</v>
      </c>
      <c r="G24">
        <v>5876.89</v>
      </c>
      <c r="H24">
        <v>0</v>
      </c>
      <c r="I24">
        <v>0</v>
      </c>
      <c r="J24">
        <v>0</v>
      </c>
      <c r="K24">
        <v>0</v>
      </c>
      <c r="L24">
        <v>0</v>
      </c>
      <c r="M24">
        <v>503788.9</v>
      </c>
      <c r="O24">
        <v>2207670.39</v>
      </c>
      <c r="P24">
        <v>1477647.6</v>
      </c>
      <c r="Q24">
        <v>0</v>
      </c>
    </row>
    <row r="25" spans="1:17">
      <c r="A25" t="s">
        <v>72</v>
      </c>
      <c r="B25" t="s">
        <v>73</v>
      </c>
      <c r="C25" t="s">
        <v>65</v>
      </c>
      <c r="D25" t="s">
        <v>74</v>
      </c>
      <c r="E25" t="s">
        <v>75</v>
      </c>
      <c r="F25">
        <v>176868.24</v>
      </c>
      <c r="G25">
        <v>2874.59</v>
      </c>
      <c r="H25">
        <v>0</v>
      </c>
      <c r="I25">
        <v>0</v>
      </c>
      <c r="J25">
        <v>0</v>
      </c>
      <c r="K25">
        <v>0</v>
      </c>
      <c r="L25">
        <v>0</v>
      </c>
      <c r="M25">
        <v>715874.7</v>
      </c>
      <c r="O25">
        <v>1916991.53</v>
      </c>
      <c r="P25">
        <v>1286568.1200000001</v>
      </c>
      <c r="Q25">
        <v>0</v>
      </c>
    </row>
    <row r="26" spans="1:17">
      <c r="A26" t="s">
        <v>72</v>
      </c>
      <c r="B26" t="s">
        <v>73</v>
      </c>
      <c r="C26" t="s">
        <v>65</v>
      </c>
      <c r="D26" t="s">
        <v>74</v>
      </c>
      <c r="E26" t="s">
        <v>75</v>
      </c>
      <c r="F26">
        <v>131717.07</v>
      </c>
      <c r="G26">
        <v>6382.24</v>
      </c>
      <c r="H26">
        <v>0</v>
      </c>
      <c r="I26">
        <v>0</v>
      </c>
      <c r="J26">
        <v>0</v>
      </c>
      <c r="K26">
        <v>0</v>
      </c>
      <c r="L26">
        <v>0</v>
      </c>
      <c r="M26">
        <v>846764.3</v>
      </c>
      <c r="O26">
        <v>1825846.53</v>
      </c>
      <c r="P26">
        <v>590994.56999999995</v>
      </c>
      <c r="Q26">
        <v>0</v>
      </c>
    </row>
    <row r="27" spans="1:17">
      <c r="A27" t="s">
        <v>72</v>
      </c>
      <c r="B27" t="s">
        <v>73</v>
      </c>
      <c r="C27" t="s">
        <v>65</v>
      </c>
      <c r="D27" t="s">
        <v>74</v>
      </c>
      <c r="E27" t="s">
        <v>75</v>
      </c>
      <c r="F27">
        <v>175076.83</v>
      </c>
      <c r="G27">
        <v>21792.77</v>
      </c>
      <c r="H27">
        <v>0</v>
      </c>
      <c r="I27">
        <v>0</v>
      </c>
      <c r="J27">
        <v>0</v>
      </c>
      <c r="K27">
        <v>0</v>
      </c>
      <c r="L27">
        <v>0</v>
      </c>
      <c r="M27">
        <v>754404.69</v>
      </c>
      <c r="O27">
        <v>1388251.19</v>
      </c>
      <c r="P27">
        <v>130148.25</v>
      </c>
      <c r="Q27">
        <v>0</v>
      </c>
    </row>
    <row r="28" spans="1:17">
      <c r="A28" t="s">
        <v>72</v>
      </c>
      <c r="B28" t="s">
        <v>73</v>
      </c>
      <c r="C28" t="s">
        <v>65</v>
      </c>
      <c r="D28" t="s">
        <v>74</v>
      </c>
      <c r="E28" t="s">
        <v>75</v>
      </c>
      <c r="F28">
        <v>132408.62</v>
      </c>
      <c r="G28">
        <v>3977.46</v>
      </c>
      <c r="H28">
        <v>0</v>
      </c>
      <c r="I28">
        <v>0</v>
      </c>
      <c r="J28">
        <v>0</v>
      </c>
      <c r="K28">
        <v>0</v>
      </c>
      <c r="L28">
        <v>0</v>
      </c>
      <c r="M28">
        <v>172708.62</v>
      </c>
      <c r="O28">
        <v>1301935.42</v>
      </c>
      <c r="P28">
        <v>139067.25</v>
      </c>
      <c r="Q28">
        <v>0</v>
      </c>
    </row>
    <row r="29" spans="1:17">
      <c r="A29" t="s">
        <v>76</v>
      </c>
      <c r="B29" t="s">
        <v>77</v>
      </c>
      <c r="C29" t="s">
        <v>65</v>
      </c>
      <c r="D29" t="s">
        <v>78</v>
      </c>
      <c r="E29" t="s">
        <v>79</v>
      </c>
      <c r="F29">
        <v>3194983.18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3203133.18</v>
      </c>
      <c r="O29">
        <v>10872291.09</v>
      </c>
      <c r="P29">
        <v>0</v>
      </c>
      <c r="Q29">
        <v>0</v>
      </c>
    </row>
    <row r="30" spans="1:17">
      <c r="A30" t="s">
        <v>76</v>
      </c>
      <c r="B30" t="s">
        <v>77</v>
      </c>
      <c r="C30" t="s">
        <v>65</v>
      </c>
      <c r="D30" t="s">
        <v>78</v>
      </c>
      <c r="E30" t="s">
        <v>79</v>
      </c>
      <c r="F30">
        <v>6354352.8600000003</v>
      </c>
      <c r="G30">
        <v>31453.78</v>
      </c>
      <c r="H30">
        <v>0</v>
      </c>
      <c r="I30">
        <v>0</v>
      </c>
      <c r="J30">
        <v>0</v>
      </c>
      <c r="K30">
        <v>0</v>
      </c>
      <c r="L30">
        <v>0</v>
      </c>
      <c r="M30">
        <v>6457032.4199999999</v>
      </c>
      <c r="O30">
        <v>13511753.6</v>
      </c>
      <c r="P30">
        <v>0</v>
      </c>
      <c r="Q30">
        <v>0</v>
      </c>
    </row>
    <row r="31" spans="1:17">
      <c r="A31" t="s">
        <v>76</v>
      </c>
      <c r="B31" t="s">
        <v>77</v>
      </c>
      <c r="C31" t="s">
        <v>65</v>
      </c>
      <c r="D31" t="s">
        <v>78</v>
      </c>
      <c r="E31" t="s">
        <v>79</v>
      </c>
      <c r="F31">
        <v>8195164.4199999999</v>
      </c>
      <c r="G31">
        <v>57151.98</v>
      </c>
      <c r="H31">
        <v>0</v>
      </c>
      <c r="I31">
        <v>0</v>
      </c>
      <c r="J31">
        <v>0</v>
      </c>
      <c r="K31">
        <v>0</v>
      </c>
      <c r="L31">
        <v>267.83999999999997</v>
      </c>
      <c r="M31">
        <v>8271138.2599999998</v>
      </c>
      <c r="O31">
        <v>12427460.6</v>
      </c>
      <c r="P31">
        <v>0</v>
      </c>
      <c r="Q31">
        <v>0</v>
      </c>
    </row>
    <row r="32" spans="1:17">
      <c r="A32" t="s">
        <v>76</v>
      </c>
      <c r="B32" t="s">
        <v>77</v>
      </c>
      <c r="C32" t="s">
        <v>65</v>
      </c>
      <c r="D32" t="s">
        <v>78</v>
      </c>
      <c r="E32" t="s">
        <v>79</v>
      </c>
      <c r="F32">
        <v>15768504.68</v>
      </c>
      <c r="G32">
        <v>87677.86</v>
      </c>
      <c r="H32">
        <v>2573210.09</v>
      </c>
      <c r="I32">
        <v>0</v>
      </c>
      <c r="J32">
        <v>139334.82</v>
      </c>
      <c r="K32">
        <v>0</v>
      </c>
      <c r="L32">
        <v>0</v>
      </c>
      <c r="M32">
        <v>18518401.699999999</v>
      </c>
      <c r="O32">
        <v>7828904.8499999996</v>
      </c>
      <c r="P32">
        <v>9067277.5</v>
      </c>
      <c r="Q32">
        <v>0</v>
      </c>
    </row>
    <row r="33" spans="1:17">
      <c r="A33" t="s">
        <v>76</v>
      </c>
      <c r="B33" t="s">
        <v>77</v>
      </c>
      <c r="C33" t="s">
        <v>65</v>
      </c>
      <c r="D33" t="s">
        <v>78</v>
      </c>
      <c r="E33" t="s">
        <v>79</v>
      </c>
      <c r="F33">
        <v>4460783.3600000003</v>
      </c>
      <c r="G33">
        <v>620395.1</v>
      </c>
      <c r="H33">
        <v>781576.46</v>
      </c>
      <c r="I33">
        <v>0</v>
      </c>
      <c r="J33">
        <v>3352.66</v>
      </c>
      <c r="K33">
        <v>0</v>
      </c>
      <c r="L33">
        <v>0</v>
      </c>
      <c r="M33">
        <v>5288957.8</v>
      </c>
      <c r="O33">
        <v>7126004.46</v>
      </c>
      <c r="P33">
        <v>9072928.8000000007</v>
      </c>
      <c r="Q33">
        <v>0</v>
      </c>
    </row>
    <row r="34" spans="1:17">
      <c r="A34" t="s">
        <v>76</v>
      </c>
      <c r="B34" t="s">
        <v>77</v>
      </c>
      <c r="C34" t="s">
        <v>65</v>
      </c>
      <c r="D34" t="s">
        <v>78</v>
      </c>
      <c r="E34" t="s">
        <v>79</v>
      </c>
      <c r="F34">
        <v>2168819.9300000002</v>
      </c>
      <c r="G34">
        <v>40517.69</v>
      </c>
      <c r="H34">
        <v>0</v>
      </c>
      <c r="I34">
        <v>0</v>
      </c>
      <c r="J34">
        <v>0</v>
      </c>
      <c r="K34">
        <v>0</v>
      </c>
      <c r="L34">
        <v>0</v>
      </c>
      <c r="M34">
        <v>5230614.4400000004</v>
      </c>
      <c r="O34">
        <v>5042115.3499999996</v>
      </c>
      <c r="P34">
        <v>5919194.5999999996</v>
      </c>
      <c r="Q34">
        <v>0</v>
      </c>
    </row>
    <row r="35" spans="1:17">
      <c r="A35" t="s">
        <v>76</v>
      </c>
      <c r="B35" t="s">
        <v>77</v>
      </c>
      <c r="C35" t="s">
        <v>65</v>
      </c>
      <c r="D35" t="s">
        <v>78</v>
      </c>
      <c r="E35" t="s">
        <v>79</v>
      </c>
      <c r="F35">
        <v>165773.92000000001</v>
      </c>
      <c r="G35">
        <v>138539.03</v>
      </c>
      <c r="H35">
        <v>391848.45</v>
      </c>
      <c r="I35">
        <v>0</v>
      </c>
      <c r="J35">
        <v>33610.61</v>
      </c>
      <c r="K35">
        <v>0</v>
      </c>
      <c r="L35">
        <v>0</v>
      </c>
      <c r="M35">
        <v>8298954.8099999996</v>
      </c>
      <c r="O35">
        <v>1691350.21</v>
      </c>
      <c r="P35">
        <v>1702460.85</v>
      </c>
      <c r="Q35">
        <v>0</v>
      </c>
    </row>
    <row r="36" spans="1:17">
      <c r="A36" t="s">
        <v>76</v>
      </c>
      <c r="B36" t="s">
        <v>77</v>
      </c>
      <c r="C36" t="s">
        <v>65</v>
      </c>
      <c r="D36" t="s">
        <v>78</v>
      </c>
      <c r="E36" t="s">
        <v>79</v>
      </c>
      <c r="F36">
        <v>328489.44</v>
      </c>
      <c r="G36">
        <v>138115.95000000001</v>
      </c>
      <c r="H36">
        <v>0</v>
      </c>
      <c r="I36">
        <v>0</v>
      </c>
      <c r="J36">
        <v>0</v>
      </c>
      <c r="K36">
        <v>0</v>
      </c>
      <c r="L36">
        <v>0</v>
      </c>
      <c r="M36">
        <v>1915474.04</v>
      </c>
      <c r="O36">
        <v>1339849.73</v>
      </c>
      <c r="P36">
        <v>14923.16</v>
      </c>
      <c r="Q36">
        <v>0</v>
      </c>
    </row>
    <row r="37" spans="1:17">
      <c r="A37" t="s">
        <v>76</v>
      </c>
      <c r="B37" t="s">
        <v>77</v>
      </c>
      <c r="C37" t="s">
        <v>65</v>
      </c>
      <c r="D37" t="s">
        <v>78</v>
      </c>
      <c r="E37" t="s">
        <v>79</v>
      </c>
      <c r="F37">
        <v>124651.94</v>
      </c>
      <c r="G37">
        <v>27286.11</v>
      </c>
      <c r="H37">
        <v>0</v>
      </c>
      <c r="I37">
        <v>0</v>
      </c>
      <c r="J37">
        <v>0</v>
      </c>
      <c r="K37">
        <v>0</v>
      </c>
      <c r="L37">
        <v>0</v>
      </c>
      <c r="M37">
        <v>216791.31</v>
      </c>
      <c r="O37">
        <v>1152250.25</v>
      </c>
      <c r="P37">
        <v>21133.71</v>
      </c>
      <c r="Q37">
        <v>0</v>
      </c>
    </row>
    <row r="38" spans="1:17">
      <c r="A38" t="s">
        <v>80</v>
      </c>
      <c r="B38" t="s">
        <v>81</v>
      </c>
      <c r="C38" t="s">
        <v>65</v>
      </c>
      <c r="D38" t="s">
        <v>82</v>
      </c>
      <c r="E38" t="s">
        <v>83</v>
      </c>
      <c r="F38">
        <v>16184.61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16184.61</v>
      </c>
      <c r="O38">
        <v>2507.4499999999998</v>
      </c>
      <c r="P38">
        <v>0</v>
      </c>
      <c r="Q38">
        <v>0</v>
      </c>
    </row>
    <row r="39" spans="1:17">
      <c r="A39" t="s">
        <v>80</v>
      </c>
      <c r="B39" t="s">
        <v>81</v>
      </c>
      <c r="C39" t="s">
        <v>65</v>
      </c>
      <c r="D39" t="s">
        <v>82</v>
      </c>
      <c r="E39" t="s">
        <v>83</v>
      </c>
      <c r="F39">
        <v>39176.160000000003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39176.160000000003</v>
      </c>
      <c r="O39">
        <v>19191.29</v>
      </c>
      <c r="P39">
        <v>53100</v>
      </c>
      <c r="Q39">
        <v>0</v>
      </c>
    </row>
    <row r="40" spans="1:17">
      <c r="A40" t="s">
        <v>80</v>
      </c>
      <c r="B40" t="s">
        <v>81</v>
      </c>
      <c r="C40" t="s">
        <v>65</v>
      </c>
      <c r="D40" t="s">
        <v>82</v>
      </c>
      <c r="E40" t="s">
        <v>83</v>
      </c>
      <c r="F40">
        <v>34072.22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34072.22</v>
      </c>
      <c r="O40">
        <v>3269.07</v>
      </c>
      <c r="P40">
        <v>69100</v>
      </c>
      <c r="Q40">
        <v>0</v>
      </c>
    </row>
    <row r="41" spans="1:17">
      <c r="A41" t="s">
        <v>80</v>
      </c>
      <c r="B41" t="s">
        <v>81</v>
      </c>
      <c r="C41" t="s">
        <v>65</v>
      </c>
      <c r="D41" t="s">
        <v>82</v>
      </c>
      <c r="E41" t="s">
        <v>83</v>
      </c>
      <c r="F41">
        <v>18304.47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18304.47</v>
      </c>
      <c r="O41">
        <v>498.34</v>
      </c>
      <c r="P41">
        <v>92130.13</v>
      </c>
      <c r="Q41">
        <v>0</v>
      </c>
    </row>
    <row r="42" spans="1:17">
      <c r="A42" t="s">
        <v>80</v>
      </c>
      <c r="B42" t="s">
        <v>81</v>
      </c>
      <c r="C42" t="s">
        <v>65</v>
      </c>
      <c r="D42" t="s">
        <v>82</v>
      </c>
      <c r="E42" t="s">
        <v>83</v>
      </c>
      <c r="F42">
        <v>89123.91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99123.91</v>
      </c>
      <c r="O42">
        <v>42335.54</v>
      </c>
      <c r="P42">
        <v>77001.899999999994</v>
      </c>
      <c r="Q42">
        <v>0</v>
      </c>
    </row>
    <row r="43" spans="1:17">
      <c r="A43" t="s">
        <v>80</v>
      </c>
      <c r="B43" t="s">
        <v>81</v>
      </c>
      <c r="C43" t="s">
        <v>65</v>
      </c>
      <c r="D43" t="s">
        <v>82</v>
      </c>
      <c r="E43" t="s">
        <v>83</v>
      </c>
      <c r="F43">
        <v>138324.84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144224.84</v>
      </c>
      <c r="O43">
        <v>26188.42</v>
      </c>
      <c r="P43">
        <v>71715.73</v>
      </c>
      <c r="Q43">
        <v>0</v>
      </c>
    </row>
    <row r="44" spans="1:17">
      <c r="A44" t="s">
        <v>80</v>
      </c>
      <c r="B44" t="s">
        <v>81</v>
      </c>
      <c r="C44" t="s">
        <v>65</v>
      </c>
      <c r="D44" t="s">
        <v>82</v>
      </c>
      <c r="E44" t="s">
        <v>83</v>
      </c>
      <c r="F44">
        <v>151861.04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161861.04</v>
      </c>
      <c r="O44">
        <v>-3987.15</v>
      </c>
      <c r="P44">
        <v>123188.73</v>
      </c>
      <c r="Q44">
        <v>0</v>
      </c>
    </row>
    <row r="45" spans="1:17">
      <c r="A45" t="s">
        <v>80</v>
      </c>
      <c r="B45" t="s">
        <v>81</v>
      </c>
      <c r="C45" t="s">
        <v>65</v>
      </c>
      <c r="D45" t="s">
        <v>82</v>
      </c>
      <c r="E45" t="s">
        <v>83</v>
      </c>
      <c r="F45">
        <v>40317.65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40317.65</v>
      </c>
      <c r="O45">
        <v>2468.7600000000002</v>
      </c>
      <c r="P45">
        <v>174233.73</v>
      </c>
      <c r="Q45">
        <v>0</v>
      </c>
    </row>
    <row r="46" spans="1:17">
      <c r="A46" t="s">
        <v>80</v>
      </c>
      <c r="B46" t="s">
        <v>81</v>
      </c>
      <c r="C46" t="s">
        <v>65</v>
      </c>
      <c r="D46" t="s">
        <v>82</v>
      </c>
      <c r="E46" t="s">
        <v>83</v>
      </c>
      <c r="F46">
        <v>7601.3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7601.3</v>
      </c>
      <c r="O46">
        <v>145.68</v>
      </c>
      <c r="P46">
        <v>182147.73</v>
      </c>
      <c r="Q46">
        <v>0</v>
      </c>
    </row>
    <row r="47" spans="1:17">
      <c r="A47" t="s">
        <v>80</v>
      </c>
      <c r="B47" t="s">
        <v>81</v>
      </c>
      <c r="C47" t="s">
        <v>65</v>
      </c>
      <c r="D47" t="s">
        <v>82</v>
      </c>
      <c r="E47" t="s">
        <v>83</v>
      </c>
      <c r="F47">
        <v>9742.6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12742.6</v>
      </c>
      <c r="O47">
        <v>87.36</v>
      </c>
      <c r="P47">
        <v>183485.73</v>
      </c>
      <c r="Q47">
        <v>252.35</v>
      </c>
    </row>
    <row r="48" spans="1:17">
      <c r="A48" t="s">
        <v>84</v>
      </c>
      <c r="B48" t="s">
        <v>85</v>
      </c>
      <c r="C48" t="s">
        <v>65</v>
      </c>
      <c r="D48" t="s">
        <v>86</v>
      </c>
      <c r="E48" t="s">
        <v>87</v>
      </c>
      <c r="F48">
        <v>471.42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471.42</v>
      </c>
      <c r="O48">
        <v>13371.71</v>
      </c>
      <c r="P48">
        <v>0</v>
      </c>
      <c r="Q48">
        <v>0</v>
      </c>
    </row>
    <row r="49" spans="1:17">
      <c r="A49" t="s">
        <v>84</v>
      </c>
      <c r="B49" t="s">
        <v>85</v>
      </c>
      <c r="C49" t="s">
        <v>65</v>
      </c>
      <c r="D49" t="s">
        <v>86</v>
      </c>
      <c r="E49" t="s">
        <v>87</v>
      </c>
      <c r="F49">
        <v>193995.05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194234.55</v>
      </c>
      <c r="O49">
        <v>170686.77</v>
      </c>
      <c r="P49">
        <v>0</v>
      </c>
      <c r="Q49">
        <v>0</v>
      </c>
    </row>
    <row r="50" spans="1:17">
      <c r="A50" t="s">
        <v>84</v>
      </c>
      <c r="B50" t="s">
        <v>85</v>
      </c>
      <c r="C50" t="s">
        <v>65</v>
      </c>
      <c r="D50" t="s">
        <v>86</v>
      </c>
      <c r="E50" t="s">
        <v>87</v>
      </c>
      <c r="F50">
        <v>753208.8</v>
      </c>
      <c r="G50">
        <v>423.08</v>
      </c>
      <c r="H50">
        <v>0</v>
      </c>
      <c r="I50">
        <v>0</v>
      </c>
      <c r="J50">
        <v>0</v>
      </c>
      <c r="K50">
        <v>0</v>
      </c>
      <c r="L50">
        <v>0</v>
      </c>
      <c r="M50">
        <v>753353.8</v>
      </c>
      <c r="O50">
        <v>203148.54</v>
      </c>
      <c r="P50">
        <v>1662.77</v>
      </c>
      <c r="Q50">
        <v>0</v>
      </c>
    </row>
    <row r="51" spans="1:17">
      <c r="A51" t="s">
        <v>84</v>
      </c>
      <c r="B51" t="s">
        <v>85</v>
      </c>
      <c r="C51" t="s">
        <v>65</v>
      </c>
      <c r="D51" t="s">
        <v>86</v>
      </c>
      <c r="E51" t="s">
        <v>87</v>
      </c>
      <c r="F51">
        <v>870295.51</v>
      </c>
      <c r="G51">
        <v>1272</v>
      </c>
      <c r="H51">
        <v>0</v>
      </c>
      <c r="I51">
        <v>0</v>
      </c>
      <c r="J51">
        <v>0</v>
      </c>
      <c r="K51">
        <v>0</v>
      </c>
      <c r="L51">
        <v>0</v>
      </c>
      <c r="M51">
        <v>871005.51</v>
      </c>
      <c r="O51">
        <v>360371.33</v>
      </c>
      <c r="P51">
        <v>2662.77</v>
      </c>
      <c r="Q51">
        <v>0</v>
      </c>
    </row>
    <row r="52" spans="1:17">
      <c r="A52" t="s">
        <v>84</v>
      </c>
      <c r="B52" t="s">
        <v>85</v>
      </c>
      <c r="C52" t="s">
        <v>65</v>
      </c>
      <c r="D52" t="s">
        <v>86</v>
      </c>
      <c r="E52" t="s">
        <v>87</v>
      </c>
      <c r="F52">
        <v>1734302.74</v>
      </c>
      <c r="G52">
        <v>248.23</v>
      </c>
      <c r="H52">
        <v>0</v>
      </c>
      <c r="I52">
        <v>0</v>
      </c>
      <c r="J52">
        <v>0</v>
      </c>
      <c r="K52">
        <v>0</v>
      </c>
      <c r="L52">
        <v>29026.79</v>
      </c>
      <c r="M52">
        <v>1765249.53</v>
      </c>
      <c r="O52">
        <v>310156.71000000002</v>
      </c>
      <c r="P52">
        <v>38181.79</v>
      </c>
      <c r="Q52">
        <v>0</v>
      </c>
    </row>
    <row r="53" spans="1:17">
      <c r="A53" t="s">
        <v>84</v>
      </c>
      <c r="B53" t="s">
        <v>85</v>
      </c>
      <c r="C53" t="s">
        <v>65</v>
      </c>
      <c r="D53" t="s">
        <v>86</v>
      </c>
      <c r="E53" t="s">
        <v>87</v>
      </c>
      <c r="F53">
        <v>744713.13</v>
      </c>
      <c r="G53">
        <v>9127.4699999999993</v>
      </c>
      <c r="H53">
        <v>0</v>
      </c>
      <c r="I53">
        <v>0</v>
      </c>
      <c r="J53">
        <v>0</v>
      </c>
      <c r="K53">
        <v>0</v>
      </c>
      <c r="L53">
        <v>0</v>
      </c>
      <c r="M53">
        <v>745118.13</v>
      </c>
      <c r="O53">
        <v>99130.82</v>
      </c>
      <c r="P53">
        <v>752940.89</v>
      </c>
      <c r="Q53">
        <v>0</v>
      </c>
    </row>
    <row r="54" spans="1:17">
      <c r="A54" t="s">
        <v>84</v>
      </c>
      <c r="B54" t="s">
        <v>85</v>
      </c>
      <c r="C54" t="s">
        <v>65</v>
      </c>
      <c r="D54" t="s">
        <v>86</v>
      </c>
      <c r="E54" t="s">
        <v>87</v>
      </c>
      <c r="F54">
        <v>107270.69</v>
      </c>
      <c r="G54">
        <v>1049.1500000000001</v>
      </c>
      <c r="H54">
        <v>0</v>
      </c>
      <c r="I54">
        <v>0</v>
      </c>
      <c r="J54">
        <v>0</v>
      </c>
      <c r="K54">
        <v>0</v>
      </c>
      <c r="L54">
        <v>0</v>
      </c>
      <c r="M54">
        <v>114325.69</v>
      </c>
      <c r="O54">
        <v>36022.33</v>
      </c>
      <c r="P54">
        <v>791180.58</v>
      </c>
      <c r="Q54">
        <v>0</v>
      </c>
    </row>
    <row r="55" spans="1:17">
      <c r="A55" t="s">
        <v>84</v>
      </c>
      <c r="B55" t="s">
        <v>85</v>
      </c>
      <c r="C55" t="s">
        <v>65</v>
      </c>
      <c r="D55" t="s">
        <v>86</v>
      </c>
      <c r="E55" t="s">
        <v>87</v>
      </c>
      <c r="F55">
        <v>85934.66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85934.66</v>
      </c>
      <c r="O55">
        <v>2673.34</v>
      </c>
      <c r="P55">
        <v>754329.52</v>
      </c>
      <c r="Q55">
        <v>0</v>
      </c>
    </row>
    <row r="56" spans="1:17">
      <c r="A56" t="s">
        <v>84</v>
      </c>
      <c r="B56" t="s">
        <v>85</v>
      </c>
      <c r="C56" t="s">
        <v>65</v>
      </c>
      <c r="D56" t="s">
        <v>86</v>
      </c>
      <c r="E56" t="s">
        <v>87</v>
      </c>
      <c r="F56">
        <v>19717.64</v>
      </c>
      <c r="G56">
        <v>498.87</v>
      </c>
      <c r="H56">
        <v>0</v>
      </c>
      <c r="I56">
        <v>0</v>
      </c>
      <c r="J56">
        <v>0</v>
      </c>
      <c r="K56">
        <v>0</v>
      </c>
      <c r="L56">
        <v>0</v>
      </c>
      <c r="M56">
        <v>19717.64</v>
      </c>
      <c r="O56">
        <v>479.9</v>
      </c>
      <c r="P56">
        <v>742961.24</v>
      </c>
      <c r="Q56">
        <v>0</v>
      </c>
    </row>
    <row r="57" spans="1:17">
      <c r="A57" t="s">
        <v>84</v>
      </c>
      <c r="B57" t="s">
        <v>85</v>
      </c>
      <c r="C57" t="s">
        <v>65</v>
      </c>
      <c r="D57" t="s">
        <v>86</v>
      </c>
      <c r="E57" t="s">
        <v>87</v>
      </c>
      <c r="F57">
        <v>1250.8</v>
      </c>
      <c r="G57">
        <v>870.9</v>
      </c>
      <c r="H57">
        <v>0</v>
      </c>
      <c r="I57">
        <v>0</v>
      </c>
      <c r="J57">
        <v>0</v>
      </c>
      <c r="K57">
        <v>0</v>
      </c>
      <c r="L57">
        <v>0</v>
      </c>
      <c r="M57">
        <v>1450.8</v>
      </c>
      <c r="O57">
        <v>0</v>
      </c>
      <c r="P57">
        <v>742876.94</v>
      </c>
      <c r="Q57">
        <v>0</v>
      </c>
    </row>
    <row r="58" spans="1:17">
      <c r="A58" t="s">
        <v>88</v>
      </c>
      <c r="B58" t="s">
        <v>89</v>
      </c>
      <c r="C58" t="s">
        <v>65</v>
      </c>
      <c r="D58" t="s">
        <v>90</v>
      </c>
      <c r="E58" t="s">
        <v>91</v>
      </c>
      <c r="F58">
        <v>6553857.96</v>
      </c>
      <c r="G58">
        <v>86213.52</v>
      </c>
      <c r="H58">
        <v>0</v>
      </c>
      <c r="I58">
        <v>0</v>
      </c>
      <c r="J58">
        <v>0</v>
      </c>
      <c r="K58">
        <v>0</v>
      </c>
      <c r="L58">
        <v>7401.9</v>
      </c>
      <c r="M58">
        <v>6605976.3499999996</v>
      </c>
      <c r="O58">
        <v>19185526.690000001</v>
      </c>
      <c r="P58">
        <v>190560.16</v>
      </c>
      <c r="Q58">
        <v>0</v>
      </c>
    </row>
    <row r="59" spans="1:17">
      <c r="A59" t="s">
        <v>88</v>
      </c>
      <c r="B59" t="s">
        <v>89</v>
      </c>
      <c r="C59" t="s">
        <v>65</v>
      </c>
      <c r="D59" t="s">
        <v>90</v>
      </c>
      <c r="E59" t="s">
        <v>91</v>
      </c>
      <c r="F59">
        <v>15966806.65</v>
      </c>
      <c r="G59">
        <v>91932.41</v>
      </c>
      <c r="H59">
        <v>0</v>
      </c>
      <c r="I59">
        <v>0</v>
      </c>
      <c r="J59">
        <v>0</v>
      </c>
      <c r="K59">
        <v>0</v>
      </c>
      <c r="L59">
        <v>4325</v>
      </c>
      <c r="M59">
        <v>16077478.529999999</v>
      </c>
      <c r="O59">
        <v>36211653.380000003</v>
      </c>
      <c r="P59">
        <v>922848.32</v>
      </c>
      <c r="Q59">
        <v>0</v>
      </c>
    </row>
    <row r="60" spans="1:17">
      <c r="A60" t="s">
        <v>88</v>
      </c>
      <c r="B60" t="s">
        <v>89</v>
      </c>
      <c r="C60" t="s">
        <v>65</v>
      </c>
      <c r="D60" t="s">
        <v>90</v>
      </c>
      <c r="E60" t="s">
        <v>91</v>
      </c>
      <c r="F60">
        <v>21321800.140000001</v>
      </c>
      <c r="G60">
        <v>349367.91</v>
      </c>
      <c r="H60">
        <v>0</v>
      </c>
      <c r="I60">
        <v>0</v>
      </c>
      <c r="J60">
        <v>0</v>
      </c>
      <c r="K60">
        <v>0</v>
      </c>
      <c r="L60">
        <v>1595</v>
      </c>
      <c r="M60">
        <v>21596757.899999999</v>
      </c>
      <c r="O60">
        <v>35996320.439999998</v>
      </c>
      <c r="P60">
        <v>1409739.64</v>
      </c>
      <c r="Q60">
        <v>0</v>
      </c>
    </row>
    <row r="61" spans="1:17">
      <c r="A61" t="s">
        <v>88</v>
      </c>
      <c r="B61" t="s">
        <v>89</v>
      </c>
      <c r="C61" t="s">
        <v>65</v>
      </c>
      <c r="D61" t="s">
        <v>90</v>
      </c>
      <c r="E61" t="s">
        <v>91</v>
      </c>
      <c r="F61">
        <v>40654980.609999999</v>
      </c>
      <c r="G61">
        <v>441033.9</v>
      </c>
      <c r="H61">
        <v>0</v>
      </c>
      <c r="I61">
        <v>0</v>
      </c>
      <c r="J61">
        <v>0</v>
      </c>
      <c r="K61">
        <v>0</v>
      </c>
      <c r="L61">
        <v>2175</v>
      </c>
      <c r="M61">
        <v>40896076.229999997</v>
      </c>
      <c r="O61">
        <v>18626248.129999999</v>
      </c>
      <c r="P61">
        <v>792681.34</v>
      </c>
      <c r="Q61">
        <v>0</v>
      </c>
    </row>
    <row r="62" spans="1:17">
      <c r="A62" t="s">
        <v>88</v>
      </c>
      <c r="B62" t="s">
        <v>89</v>
      </c>
      <c r="C62" t="s">
        <v>65</v>
      </c>
      <c r="D62" t="s">
        <v>90</v>
      </c>
      <c r="E62" t="s">
        <v>91</v>
      </c>
      <c r="F62">
        <v>30378790.850000001</v>
      </c>
      <c r="G62">
        <v>579441.98</v>
      </c>
      <c r="H62">
        <v>0</v>
      </c>
      <c r="I62">
        <v>0</v>
      </c>
      <c r="J62">
        <v>0</v>
      </c>
      <c r="K62">
        <v>0</v>
      </c>
      <c r="L62">
        <v>0</v>
      </c>
      <c r="M62">
        <v>30512795.190000001</v>
      </c>
      <c r="O62">
        <v>24940159.43</v>
      </c>
      <c r="P62">
        <v>1102763.3899999999</v>
      </c>
      <c r="Q62">
        <v>0</v>
      </c>
    </row>
    <row r="63" spans="1:17">
      <c r="A63" t="s">
        <v>88</v>
      </c>
      <c r="B63" t="s">
        <v>89</v>
      </c>
      <c r="C63" t="s">
        <v>65</v>
      </c>
      <c r="D63" t="s">
        <v>90</v>
      </c>
      <c r="E63" t="s">
        <v>91</v>
      </c>
      <c r="F63">
        <v>42773613.729999997</v>
      </c>
      <c r="G63">
        <v>1287527.77</v>
      </c>
      <c r="H63">
        <v>0</v>
      </c>
      <c r="I63">
        <v>0</v>
      </c>
      <c r="J63">
        <v>0</v>
      </c>
      <c r="K63">
        <v>0</v>
      </c>
      <c r="L63">
        <v>6959.53</v>
      </c>
      <c r="M63">
        <v>42889920.649999999</v>
      </c>
      <c r="O63">
        <v>38833089.539999999</v>
      </c>
      <c r="P63">
        <v>675395.45</v>
      </c>
      <c r="Q63">
        <v>0</v>
      </c>
    </row>
    <row r="64" spans="1:17">
      <c r="A64" t="s">
        <v>88</v>
      </c>
      <c r="B64" t="s">
        <v>89</v>
      </c>
      <c r="C64" t="s">
        <v>65</v>
      </c>
      <c r="D64" t="s">
        <v>90</v>
      </c>
      <c r="E64" t="s">
        <v>91</v>
      </c>
      <c r="F64">
        <v>30540264.210000001</v>
      </c>
      <c r="G64">
        <v>1617873.52</v>
      </c>
      <c r="H64">
        <v>0</v>
      </c>
      <c r="I64">
        <v>0</v>
      </c>
      <c r="J64">
        <v>0</v>
      </c>
      <c r="K64">
        <v>0</v>
      </c>
      <c r="L64">
        <v>6700</v>
      </c>
      <c r="M64">
        <v>30616862.91</v>
      </c>
      <c r="O64">
        <v>51073999.990000002</v>
      </c>
      <c r="P64">
        <v>660202.88</v>
      </c>
      <c r="Q64">
        <v>0</v>
      </c>
    </row>
    <row r="65" spans="1:17">
      <c r="A65" t="s">
        <v>88</v>
      </c>
      <c r="B65" t="s">
        <v>89</v>
      </c>
      <c r="C65" t="s">
        <v>65</v>
      </c>
      <c r="D65" t="s">
        <v>90</v>
      </c>
      <c r="E65" t="s">
        <v>91</v>
      </c>
      <c r="F65">
        <v>36418787.490000002</v>
      </c>
      <c r="G65">
        <v>1164685.76</v>
      </c>
      <c r="H65">
        <v>0</v>
      </c>
      <c r="I65">
        <v>0</v>
      </c>
      <c r="J65">
        <v>0</v>
      </c>
      <c r="K65">
        <v>0</v>
      </c>
      <c r="L65">
        <v>5100</v>
      </c>
      <c r="M65">
        <v>36486910.210000001</v>
      </c>
      <c r="O65">
        <v>46509994.530000001</v>
      </c>
      <c r="P65">
        <v>2037801.52</v>
      </c>
      <c r="Q65">
        <v>0</v>
      </c>
    </row>
    <row r="66" spans="1:17">
      <c r="A66" t="s">
        <v>88</v>
      </c>
      <c r="B66" t="s">
        <v>89</v>
      </c>
      <c r="C66" t="s">
        <v>65</v>
      </c>
      <c r="D66" t="s">
        <v>90</v>
      </c>
      <c r="E66" t="s">
        <v>91</v>
      </c>
      <c r="F66">
        <v>26731183.309999999</v>
      </c>
      <c r="G66">
        <v>1385803.89</v>
      </c>
      <c r="H66">
        <v>0</v>
      </c>
      <c r="I66">
        <v>0</v>
      </c>
      <c r="J66">
        <v>0</v>
      </c>
      <c r="K66">
        <v>0</v>
      </c>
      <c r="L66">
        <v>4600</v>
      </c>
      <c r="M66">
        <v>26809230.920000002</v>
      </c>
      <c r="O66">
        <v>43102271.280000001</v>
      </c>
      <c r="P66">
        <v>304162.77</v>
      </c>
      <c r="Q66">
        <v>0</v>
      </c>
    </row>
    <row r="67" spans="1:17">
      <c r="A67" t="s">
        <v>92</v>
      </c>
      <c r="B67" t="s">
        <v>93</v>
      </c>
      <c r="C67" t="s">
        <v>65</v>
      </c>
      <c r="D67" t="s">
        <v>94</v>
      </c>
      <c r="E67" t="s">
        <v>95</v>
      </c>
      <c r="F67">
        <v>1218775.3500000001</v>
      </c>
      <c r="G67">
        <v>2972.96</v>
      </c>
      <c r="H67">
        <v>0</v>
      </c>
      <c r="I67">
        <v>0</v>
      </c>
      <c r="J67">
        <v>0</v>
      </c>
      <c r="K67">
        <v>0</v>
      </c>
      <c r="L67">
        <v>0</v>
      </c>
      <c r="M67">
        <v>1228600.3500000001</v>
      </c>
      <c r="O67">
        <v>5022473.18</v>
      </c>
      <c r="P67">
        <v>19579.84</v>
      </c>
      <c r="Q67">
        <v>0</v>
      </c>
    </row>
    <row r="68" spans="1:17">
      <c r="A68" t="s">
        <v>92</v>
      </c>
      <c r="B68" t="s">
        <v>93</v>
      </c>
      <c r="C68" t="s">
        <v>65</v>
      </c>
      <c r="D68" t="s">
        <v>94</v>
      </c>
      <c r="E68" t="s">
        <v>95</v>
      </c>
      <c r="F68">
        <v>4959683.07</v>
      </c>
      <c r="G68">
        <v>55040.1</v>
      </c>
      <c r="H68">
        <v>0</v>
      </c>
      <c r="I68">
        <v>0</v>
      </c>
      <c r="J68">
        <v>0</v>
      </c>
      <c r="K68">
        <v>0</v>
      </c>
      <c r="L68">
        <v>0</v>
      </c>
      <c r="M68">
        <v>4983067.07</v>
      </c>
      <c r="O68">
        <v>7129684.0700000003</v>
      </c>
      <c r="P68">
        <v>61104.45</v>
      </c>
      <c r="Q68">
        <v>0</v>
      </c>
    </row>
    <row r="69" spans="1:17">
      <c r="A69" t="s">
        <v>92</v>
      </c>
      <c r="B69" t="s">
        <v>93</v>
      </c>
      <c r="C69" t="s">
        <v>65</v>
      </c>
      <c r="D69" t="s">
        <v>94</v>
      </c>
      <c r="E69" t="s">
        <v>95</v>
      </c>
      <c r="F69">
        <v>6637396.3600000003</v>
      </c>
      <c r="G69">
        <v>76127.199999999997</v>
      </c>
      <c r="H69">
        <v>0</v>
      </c>
      <c r="I69">
        <v>0</v>
      </c>
      <c r="J69">
        <v>0</v>
      </c>
      <c r="K69">
        <v>0</v>
      </c>
      <c r="L69">
        <v>0</v>
      </c>
      <c r="M69">
        <v>6666681.3600000003</v>
      </c>
      <c r="O69">
        <v>5821587.8200000003</v>
      </c>
      <c r="P69">
        <v>75222.37</v>
      </c>
      <c r="Q69">
        <v>0</v>
      </c>
    </row>
    <row r="70" spans="1:17">
      <c r="A70" t="s">
        <v>92</v>
      </c>
      <c r="B70" t="s">
        <v>93</v>
      </c>
      <c r="C70" t="s">
        <v>65</v>
      </c>
      <c r="D70" t="s">
        <v>94</v>
      </c>
      <c r="E70" t="s">
        <v>95</v>
      </c>
      <c r="F70">
        <v>8590336.5500000007</v>
      </c>
      <c r="G70">
        <v>49965.03</v>
      </c>
      <c r="H70">
        <v>0</v>
      </c>
      <c r="I70">
        <v>0</v>
      </c>
      <c r="J70">
        <v>0</v>
      </c>
      <c r="K70">
        <v>0</v>
      </c>
      <c r="L70">
        <v>0</v>
      </c>
      <c r="M70">
        <v>8979216.5500000007</v>
      </c>
      <c r="O70">
        <v>1813465.86</v>
      </c>
      <c r="P70">
        <v>1211258.99</v>
      </c>
      <c r="Q70">
        <v>0</v>
      </c>
    </row>
    <row r="71" spans="1:17">
      <c r="A71" t="s">
        <v>92</v>
      </c>
      <c r="B71" t="s">
        <v>93</v>
      </c>
      <c r="C71" t="s">
        <v>65</v>
      </c>
      <c r="D71" t="s">
        <v>94</v>
      </c>
      <c r="E71" t="s">
        <v>95</v>
      </c>
      <c r="F71">
        <v>635632.06999999995</v>
      </c>
      <c r="G71">
        <v>23203.16</v>
      </c>
      <c r="H71">
        <v>0</v>
      </c>
      <c r="I71">
        <v>0</v>
      </c>
      <c r="J71">
        <v>0</v>
      </c>
      <c r="K71">
        <v>0</v>
      </c>
      <c r="L71">
        <v>0</v>
      </c>
      <c r="M71">
        <v>1391582.07</v>
      </c>
      <c r="O71">
        <v>825890.26</v>
      </c>
      <c r="P71">
        <v>390869.8</v>
      </c>
      <c r="Q71">
        <v>0</v>
      </c>
    </row>
    <row r="72" spans="1:17">
      <c r="A72" t="s">
        <v>92</v>
      </c>
      <c r="B72" t="s">
        <v>93</v>
      </c>
      <c r="C72" t="s">
        <v>65</v>
      </c>
      <c r="D72" t="s">
        <v>94</v>
      </c>
      <c r="E72" t="s">
        <v>95</v>
      </c>
      <c r="F72">
        <v>114162.38</v>
      </c>
      <c r="G72">
        <v>60941.33</v>
      </c>
      <c r="H72">
        <v>0</v>
      </c>
      <c r="I72">
        <v>0</v>
      </c>
      <c r="J72">
        <v>0</v>
      </c>
      <c r="K72">
        <v>0</v>
      </c>
      <c r="L72">
        <v>0</v>
      </c>
      <c r="M72">
        <v>902892.96</v>
      </c>
      <c r="O72">
        <v>40939.379999999997</v>
      </c>
      <c r="P72">
        <v>420848.01</v>
      </c>
      <c r="Q72">
        <v>0</v>
      </c>
    </row>
    <row r="73" spans="1:17">
      <c r="A73" t="s">
        <v>92</v>
      </c>
      <c r="B73" t="s">
        <v>93</v>
      </c>
      <c r="C73" t="s">
        <v>65</v>
      </c>
      <c r="D73" t="s">
        <v>94</v>
      </c>
      <c r="E73" t="s">
        <v>95</v>
      </c>
      <c r="F73">
        <v>85326.52</v>
      </c>
      <c r="G73">
        <v>31068.73</v>
      </c>
      <c r="H73">
        <v>0</v>
      </c>
      <c r="I73">
        <v>0</v>
      </c>
      <c r="J73">
        <v>0</v>
      </c>
      <c r="K73">
        <v>0</v>
      </c>
      <c r="L73">
        <v>0</v>
      </c>
      <c r="M73">
        <v>94976.52</v>
      </c>
      <c r="O73">
        <v>10126.56</v>
      </c>
      <c r="P73">
        <v>368732.71</v>
      </c>
      <c r="Q73">
        <v>0</v>
      </c>
    </row>
    <row r="74" spans="1:17">
      <c r="A74" t="s">
        <v>92</v>
      </c>
      <c r="B74" t="s">
        <v>93</v>
      </c>
      <c r="C74" t="s">
        <v>65</v>
      </c>
      <c r="D74" t="s">
        <v>94</v>
      </c>
      <c r="E74" t="s">
        <v>95</v>
      </c>
      <c r="F74">
        <v>65586.36</v>
      </c>
      <c r="G74">
        <v>7804.6</v>
      </c>
      <c r="H74">
        <v>0</v>
      </c>
      <c r="I74">
        <v>0</v>
      </c>
      <c r="J74">
        <v>0</v>
      </c>
      <c r="K74">
        <v>0</v>
      </c>
      <c r="L74">
        <v>0</v>
      </c>
      <c r="M74">
        <v>72186.36</v>
      </c>
      <c r="O74">
        <v>658.52</v>
      </c>
      <c r="P74">
        <v>317493.57</v>
      </c>
      <c r="Q74">
        <v>0</v>
      </c>
    </row>
    <row r="75" spans="1:17">
      <c r="A75" t="s">
        <v>92</v>
      </c>
      <c r="B75" t="s">
        <v>93</v>
      </c>
      <c r="C75" t="s">
        <v>65</v>
      </c>
      <c r="D75" t="s">
        <v>94</v>
      </c>
      <c r="E75" t="s">
        <v>95</v>
      </c>
      <c r="F75">
        <v>47975.74</v>
      </c>
      <c r="G75">
        <v>19293.45</v>
      </c>
      <c r="H75">
        <v>0</v>
      </c>
      <c r="I75">
        <v>0</v>
      </c>
      <c r="J75">
        <v>0</v>
      </c>
      <c r="K75">
        <v>0</v>
      </c>
      <c r="L75">
        <v>0</v>
      </c>
      <c r="M75">
        <v>51725.74</v>
      </c>
      <c r="O75">
        <v>1745.73</v>
      </c>
      <c r="P75">
        <v>285418.61</v>
      </c>
      <c r="Q75">
        <v>0</v>
      </c>
    </row>
    <row r="76" spans="1:17">
      <c r="A76" t="s">
        <v>96</v>
      </c>
      <c r="B76" t="s">
        <v>97</v>
      </c>
      <c r="C76" t="s">
        <v>98</v>
      </c>
      <c r="D76" t="s">
        <v>99</v>
      </c>
      <c r="E76" t="s">
        <v>100</v>
      </c>
      <c r="F76">
        <v>1029260.97</v>
      </c>
      <c r="G76">
        <v>325</v>
      </c>
      <c r="H76">
        <v>0</v>
      </c>
      <c r="I76">
        <v>0</v>
      </c>
      <c r="J76">
        <v>0</v>
      </c>
      <c r="K76">
        <v>0</v>
      </c>
      <c r="L76">
        <v>87</v>
      </c>
      <c r="M76">
        <v>1063235.97</v>
      </c>
      <c r="O76">
        <v>832037.52</v>
      </c>
      <c r="P76">
        <v>0</v>
      </c>
      <c r="Q76">
        <v>0</v>
      </c>
    </row>
    <row r="77" spans="1:17">
      <c r="A77" t="s">
        <v>96</v>
      </c>
      <c r="B77" t="s">
        <v>97</v>
      </c>
      <c r="C77" t="s">
        <v>98</v>
      </c>
      <c r="D77" t="s">
        <v>99</v>
      </c>
      <c r="E77" t="s">
        <v>100</v>
      </c>
      <c r="F77">
        <v>1772854.71</v>
      </c>
      <c r="G77">
        <v>1810.91</v>
      </c>
      <c r="H77">
        <v>0</v>
      </c>
      <c r="I77">
        <v>0</v>
      </c>
      <c r="J77">
        <v>0</v>
      </c>
      <c r="K77">
        <v>0</v>
      </c>
      <c r="L77">
        <v>0</v>
      </c>
      <c r="M77">
        <v>1798567.71</v>
      </c>
      <c r="O77">
        <v>450014.39</v>
      </c>
      <c r="P77">
        <v>0</v>
      </c>
      <c r="Q77">
        <v>0</v>
      </c>
    </row>
    <row r="78" spans="1:17">
      <c r="A78" t="s">
        <v>96</v>
      </c>
      <c r="B78" t="s">
        <v>97</v>
      </c>
      <c r="C78" t="s">
        <v>98</v>
      </c>
      <c r="D78" t="s">
        <v>99</v>
      </c>
      <c r="E78" t="s">
        <v>100</v>
      </c>
      <c r="F78">
        <v>1267677.53</v>
      </c>
      <c r="G78">
        <v>107528.88</v>
      </c>
      <c r="H78">
        <v>12.5</v>
      </c>
      <c r="I78">
        <v>0</v>
      </c>
      <c r="J78">
        <v>0</v>
      </c>
      <c r="K78">
        <v>0</v>
      </c>
      <c r="L78">
        <v>10</v>
      </c>
      <c r="M78">
        <v>1280084.03</v>
      </c>
      <c r="O78">
        <v>95250.58</v>
      </c>
      <c r="P78">
        <v>0</v>
      </c>
      <c r="Q78">
        <v>0</v>
      </c>
    </row>
    <row r="79" spans="1:17">
      <c r="A79" t="s">
        <v>96</v>
      </c>
      <c r="B79" t="s">
        <v>97</v>
      </c>
      <c r="C79" t="s">
        <v>98</v>
      </c>
      <c r="D79" t="s">
        <v>99</v>
      </c>
      <c r="E79" t="s">
        <v>100</v>
      </c>
      <c r="F79">
        <v>225812.95</v>
      </c>
      <c r="G79">
        <v>10000.6</v>
      </c>
      <c r="H79">
        <v>0</v>
      </c>
      <c r="I79">
        <v>0</v>
      </c>
      <c r="J79">
        <v>0</v>
      </c>
      <c r="K79">
        <v>0</v>
      </c>
      <c r="L79">
        <v>0</v>
      </c>
      <c r="M79">
        <v>226870.95</v>
      </c>
      <c r="O79">
        <v>5324.12</v>
      </c>
      <c r="P79">
        <v>66558.19</v>
      </c>
      <c r="Q79">
        <v>0</v>
      </c>
    </row>
    <row r="80" spans="1:17">
      <c r="A80" t="s">
        <v>96</v>
      </c>
      <c r="B80" t="s">
        <v>97</v>
      </c>
      <c r="C80" t="s">
        <v>98</v>
      </c>
      <c r="D80" t="s">
        <v>99</v>
      </c>
      <c r="E80" t="s">
        <v>100</v>
      </c>
      <c r="F80">
        <v>7784.87</v>
      </c>
      <c r="G80">
        <v>515.79999999999995</v>
      </c>
      <c r="H80">
        <v>0</v>
      </c>
      <c r="I80">
        <v>0</v>
      </c>
      <c r="J80">
        <v>0</v>
      </c>
      <c r="K80">
        <v>0</v>
      </c>
      <c r="L80">
        <v>0</v>
      </c>
      <c r="M80">
        <v>7784.87</v>
      </c>
      <c r="O80">
        <v>8055.05</v>
      </c>
      <c r="P80">
        <v>59172.95</v>
      </c>
      <c r="Q80">
        <v>0</v>
      </c>
    </row>
    <row r="81" spans="1:17">
      <c r="A81" t="s">
        <v>96</v>
      </c>
      <c r="B81" t="s">
        <v>97</v>
      </c>
      <c r="C81" t="s">
        <v>98</v>
      </c>
      <c r="D81" t="s">
        <v>99</v>
      </c>
      <c r="E81" t="s">
        <v>100</v>
      </c>
      <c r="F81">
        <v>29621.06</v>
      </c>
      <c r="G81">
        <v>5081.74</v>
      </c>
      <c r="H81">
        <v>0</v>
      </c>
      <c r="I81">
        <v>0</v>
      </c>
      <c r="J81">
        <v>0</v>
      </c>
      <c r="K81">
        <v>0</v>
      </c>
      <c r="L81">
        <v>0</v>
      </c>
      <c r="M81">
        <v>29621.06</v>
      </c>
      <c r="O81">
        <v>1726.38</v>
      </c>
      <c r="P81">
        <v>34811.519999999997</v>
      </c>
      <c r="Q81">
        <v>0</v>
      </c>
    </row>
    <row r="82" spans="1:17">
      <c r="A82" t="s">
        <v>96</v>
      </c>
      <c r="B82" t="s">
        <v>97</v>
      </c>
      <c r="C82" t="s">
        <v>98</v>
      </c>
      <c r="D82" t="s">
        <v>99</v>
      </c>
      <c r="E82" t="s">
        <v>100</v>
      </c>
      <c r="F82">
        <v>13101.36</v>
      </c>
      <c r="G82">
        <v>10186.06</v>
      </c>
      <c r="H82">
        <v>0</v>
      </c>
      <c r="I82">
        <v>0</v>
      </c>
      <c r="J82">
        <v>0</v>
      </c>
      <c r="K82">
        <v>0</v>
      </c>
      <c r="L82">
        <v>0</v>
      </c>
      <c r="M82">
        <v>45548.75</v>
      </c>
      <c r="O82">
        <v>-450.67</v>
      </c>
      <c r="P82">
        <v>33012.519999999997</v>
      </c>
      <c r="Q82">
        <v>0</v>
      </c>
    </row>
    <row r="83" spans="1:17">
      <c r="A83" t="s">
        <v>96</v>
      </c>
      <c r="B83" t="s">
        <v>97</v>
      </c>
      <c r="C83" t="s">
        <v>98</v>
      </c>
      <c r="D83" t="s">
        <v>99</v>
      </c>
      <c r="E83" t="s">
        <v>100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O83">
        <v>-450.67</v>
      </c>
      <c r="P83">
        <v>0</v>
      </c>
      <c r="Q83">
        <v>0</v>
      </c>
    </row>
    <row r="84" spans="1:17">
      <c r="A84" t="s">
        <v>96</v>
      </c>
      <c r="B84" t="s">
        <v>97</v>
      </c>
      <c r="C84" t="s">
        <v>98</v>
      </c>
      <c r="D84" t="s">
        <v>99</v>
      </c>
      <c r="E84" t="s">
        <v>100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O84">
        <v>-450.67</v>
      </c>
      <c r="P84">
        <v>33012.519999999997</v>
      </c>
      <c r="Q84">
        <v>0</v>
      </c>
    </row>
    <row r="85" spans="1:17">
      <c r="A85" t="s">
        <v>96</v>
      </c>
      <c r="B85" t="s">
        <v>97</v>
      </c>
      <c r="C85" t="s">
        <v>98</v>
      </c>
      <c r="D85" t="s">
        <v>99</v>
      </c>
      <c r="E85" t="s">
        <v>100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O85">
        <v>-450.67</v>
      </c>
      <c r="P85">
        <v>33012.519999999997</v>
      </c>
      <c r="Q85">
        <v>0</v>
      </c>
    </row>
    <row r="86" spans="1:17">
      <c r="A86" t="s">
        <v>101</v>
      </c>
      <c r="B86" t="s">
        <v>102</v>
      </c>
      <c r="C86" t="s">
        <v>98</v>
      </c>
      <c r="D86" t="s">
        <v>103</v>
      </c>
      <c r="E86" t="s">
        <v>104</v>
      </c>
      <c r="F86">
        <v>22877.69</v>
      </c>
      <c r="G86">
        <v>0</v>
      </c>
      <c r="H86">
        <v>11336.19</v>
      </c>
      <c r="I86">
        <v>0</v>
      </c>
      <c r="J86">
        <v>0</v>
      </c>
      <c r="K86">
        <v>0</v>
      </c>
      <c r="L86">
        <v>0</v>
      </c>
      <c r="M86">
        <v>34213.879999999997</v>
      </c>
      <c r="O86">
        <v>7620.62</v>
      </c>
      <c r="P86">
        <v>40000</v>
      </c>
      <c r="Q86">
        <v>0</v>
      </c>
    </row>
    <row r="87" spans="1:17">
      <c r="A87" t="s">
        <v>101</v>
      </c>
      <c r="B87" t="s">
        <v>102</v>
      </c>
      <c r="C87" t="s">
        <v>98</v>
      </c>
      <c r="D87" t="s">
        <v>103</v>
      </c>
      <c r="E87" t="s">
        <v>104</v>
      </c>
      <c r="F87">
        <v>84021.85</v>
      </c>
      <c r="G87">
        <v>0</v>
      </c>
      <c r="H87">
        <v>8553.34</v>
      </c>
      <c r="I87">
        <v>0</v>
      </c>
      <c r="J87">
        <v>0</v>
      </c>
      <c r="K87">
        <v>0</v>
      </c>
      <c r="L87">
        <v>0</v>
      </c>
      <c r="M87">
        <v>92575.19</v>
      </c>
      <c r="O87">
        <v>3603.43</v>
      </c>
      <c r="P87">
        <v>125000</v>
      </c>
      <c r="Q87">
        <v>0</v>
      </c>
    </row>
    <row r="88" spans="1:17">
      <c r="A88" t="s">
        <v>101</v>
      </c>
      <c r="B88" t="s">
        <v>102</v>
      </c>
      <c r="C88" t="s">
        <v>98</v>
      </c>
      <c r="D88" t="s">
        <v>103</v>
      </c>
      <c r="E88" t="s">
        <v>104</v>
      </c>
      <c r="F88">
        <v>111009.09</v>
      </c>
      <c r="G88">
        <v>0</v>
      </c>
      <c r="H88">
        <v>3543.73</v>
      </c>
      <c r="I88">
        <v>0</v>
      </c>
      <c r="J88">
        <v>0</v>
      </c>
      <c r="K88">
        <v>0</v>
      </c>
      <c r="L88">
        <v>0</v>
      </c>
      <c r="M88">
        <v>114552.82</v>
      </c>
      <c r="O88">
        <v>20581.61</v>
      </c>
      <c r="P88">
        <v>255000</v>
      </c>
      <c r="Q88">
        <v>0</v>
      </c>
    </row>
    <row r="89" spans="1:17">
      <c r="A89" t="s">
        <v>101</v>
      </c>
      <c r="B89" t="s">
        <v>102</v>
      </c>
      <c r="C89" t="s">
        <v>98</v>
      </c>
      <c r="D89" t="s">
        <v>103</v>
      </c>
      <c r="E89" t="s">
        <v>104</v>
      </c>
      <c r="F89">
        <v>185989.34</v>
      </c>
      <c r="G89">
        <v>0</v>
      </c>
      <c r="H89">
        <v>170</v>
      </c>
      <c r="I89">
        <v>0</v>
      </c>
      <c r="J89">
        <v>0</v>
      </c>
      <c r="K89">
        <v>0</v>
      </c>
      <c r="L89">
        <v>0</v>
      </c>
      <c r="M89">
        <v>186159.34</v>
      </c>
      <c r="O89">
        <v>36937.279999999999</v>
      </c>
      <c r="P89">
        <v>455000</v>
      </c>
      <c r="Q89">
        <v>0</v>
      </c>
    </row>
    <row r="90" spans="1:17">
      <c r="A90" t="s">
        <v>101</v>
      </c>
      <c r="B90" t="s">
        <v>102</v>
      </c>
      <c r="C90" t="s">
        <v>98</v>
      </c>
      <c r="D90" t="s">
        <v>103</v>
      </c>
      <c r="E90" t="s">
        <v>104</v>
      </c>
      <c r="F90">
        <v>332474.57</v>
      </c>
      <c r="G90">
        <v>3117.85</v>
      </c>
      <c r="H90">
        <v>0</v>
      </c>
      <c r="I90">
        <v>0</v>
      </c>
      <c r="J90">
        <v>0</v>
      </c>
      <c r="K90">
        <v>0</v>
      </c>
      <c r="L90">
        <v>0</v>
      </c>
      <c r="M90">
        <v>332474.57</v>
      </c>
      <c r="O90">
        <v>248.56</v>
      </c>
      <c r="P90">
        <v>745000</v>
      </c>
      <c r="Q90">
        <v>0</v>
      </c>
    </row>
    <row r="91" spans="1:17">
      <c r="A91" t="s">
        <v>101</v>
      </c>
      <c r="B91" t="s">
        <v>102</v>
      </c>
      <c r="C91" t="s">
        <v>98</v>
      </c>
      <c r="D91" t="s">
        <v>103</v>
      </c>
      <c r="E91" t="s">
        <v>104</v>
      </c>
      <c r="F91">
        <v>179893.84</v>
      </c>
      <c r="G91">
        <v>500</v>
      </c>
      <c r="H91">
        <v>0</v>
      </c>
      <c r="I91">
        <v>0</v>
      </c>
      <c r="J91">
        <v>0</v>
      </c>
      <c r="K91">
        <v>0</v>
      </c>
      <c r="L91">
        <v>0</v>
      </c>
      <c r="M91">
        <v>179893.84</v>
      </c>
      <c r="O91">
        <v>12264.72</v>
      </c>
      <c r="P91">
        <v>935000</v>
      </c>
      <c r="Q91">
        <v>0</v>
      </c>
    </row>
    <row r="92" spans="1:17">
      <c r="A92" t="s">
        <v>101</v>
      </c>
      <c r="B92" t="s">
        <v>102</v>
      </c>
      <c r="C92" t="s">
        <v>98</v>
      </c>
      <c r="D92" t="s">
        <v>103</v>
      </c>
      <c r="E92" t="s">
        <v>104</v>
      </c>
      <c r="F92">
        <v>108686.09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108686.09</v>
      </c>
      <c r="O92">
        <v>1963.63</v>
      </c>
      <c r="P92">
        <v>1025000</v>
      </c>
      <c r="Q92">
        <v>0</v>
      </c>
    </row>
    <row r="93" spans="1:17">
      <c r="A93" t="s">
        <v>101</v>
      </c>
      <c r="B93" t="s">
        <v>102</v>
      </c>
      <c r="C93" t="s">
        <v>98</v>
      </c>
      <c r="D93" t="s">
        <v>103</v>
      </c>
      <c r="E93" t="s">
        <v>104</v>
      </c>
      <c r="F93">
        <v>32068.19</v>
      </c>
      <c r="G93">
        <v>492.83</v>
      </c>
      <c r="H93">
        <v>0</v>
      </c>
      <c r="I93">
        <v>0</v>
      </c>
      <c r="J93">
        <v>0</v>
      </c>
      <c r="K93">
        <v>0</v>
      </c>
      <c r="L93">
        <v>0</v>
      </c>
      <c r="M93">
        <v>32068.19</v>
      </c>
      <c r="O93">
        <v>1154.27</v>
      </c>
      <c r="P93">
        <v>1055000</v>
      </c>
      <c r="Q93">
        <v>0</v>
      </c>
    </row>
    <row r="94" spans="1:17">
      <c r="A94" t="s">
        <v>101</v>
      </c>
      <c r="B94" t="s">
        <v>102</v>
      </c>
      <c r="C94" t="s">
        <v>98</v>
      </c>
      <c r="D94" t="s">
        <v>103</v>
      </c>
      <c r="E94" t="s">
        <v>104</v>
      </c>
      <c r="F94">
        <v>408</v>
      </c>
      <c r="G94">
        <v>0</v>
      </c>
      <c r="H94">
        <v>0</v>
      </c>
      <c r="I94">
        <v>1246.6199999999999</v>
      </c>
      <c r="J94">
        <v>0</v>
      </c>
      <c r="K94">
        <v>0</v>
      </c>
      <c r="L94">
        <v>0</v>
      </c>
      <c r="M94">
        <v>408</v>
      </c>
      <c r="O94">
        <v>1992.89</v>
      </c>
      <c r="P94">
        <v>1055000</v>
      </c>
      <c r="Q94">
        <v>0</v>
      </c>
    </row>
    <row r="95" spans="1:17">
      <c r="A95" t="s">
        <v>101</v>
      </c>
      <c r="B95" t="s">
        <v>102</v>
      </c>
      <c r="C95" t="s">
        <v>98</v>
      </c>
      <c r="D95" t="s">
        <v>103</v>
      </c>
      <c r="E95" t="s">
        <v>104</v>
      </c>
      <c r="F95">
        <v>570.19000000000005</v>
      </c>
      <c r="G95">
        <v>499.94</v>
      </c>
      <c r="H95">
        <v>0</v>
      </c>
      <c r="I95">
        <v>0</v>
      </c>
      <c r="J95">
        <v>0</v>
      </c>
      <c r="K95">
        <v>0</v>
      </c>
      <c r="L95">
        <v>0</v>
      </c>
      <c r="M95">
        <v>570.19000000000005</v>
      </c>
      <c r="O95">
        <v>2402.64</v>
      </c>
      <c r="P95">
        <v>1055000</v>
      </c>
      <c r="Q95">
        <v>0</v>
      </c>
    </row>
    <row r="96" spans="1:17">
      <c r="A96" t="s">
        <v>101</v>
      </c>
      <c r="B96" t="s">
        <v>102</v>
      </c>
      <c r="C96" t="s">
        <v>98</v>
      </c>
      <c r="D96" t="s">
        <v>103</v>
      </c>
      <c r="E96" t="s">
        <v>104</v>
      </c>
      <c r="F96">
        <v>1129.1199999999999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1129.1199999999999</v>
      </c>
      <c r="O96">
        <v>1284.6199999999999</v>
      </c>
      <c r="P96">
        <v>1055000</v>
      </c>
      <c r="Q96">
        <v>0</v>
      </c>
    </row>
    <row r="97" spans="1:17">
      <c r="A97" t="s">
        <v>101</v>
      </c>
      <c r="B97" t="s">
        <v>102</v>
      </c>
      <c r="C97" t="s">
        <v>98</v>
      </c>
      <c r="D97" t="s">
        <v>103</v>
      </c>
      <c r="E97" t="s">
        <v>104</v>
      </c>
      <c r="F97">
        <v>8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8</v>
      </c>
      <c r="O97">
        <v>1276.6199999999999</v>
      </c>
      <c r="P97">
        <v>1055000</v>
      </c>
      <c r="Q97">
        <v>0</v>
      </c>
    </row>
    <row r="98" spans="1:17">
      <c r="A98" t="s">
        <v>101</v>
      </c>
      <c r="B98" t="s">
        <v>102</v>
      </c>
      <c r="C98" t="s">
        <v>98</v>
      </c>
      <c r="D98" t="s">
        <v>103</v>
      </c>
      <c r="E98" t="s">
        <v>104</v>
      </c>
      <c r="F98">
        <v>433</v>
      </c>
      <c r="G98">
        <v>942.06</v>
      </c>
      <c r="H98">
        <v>0</v>
      </c>
      <c r="I98">
        <v>0</v>
      </c>
      <c r="J98">
        <v>0</v>
      </c>
      <c r="K98">
        <v>0</v>
      </c>
      <c r="L98">
        <v>0</v>
      </c>
      <c r="M98">
        <v>433</v>
      </c>
      <c r="O98">
        <v>1785.68</v>
      </c>
      <c r="P98">
        <v>1055000</v>
      </c>
      <c r="Q98">
        <v>0</v>
      </c>
    </row>
    <row r="99" spans="1:17">
      <c r="A99" t="s">
        <v>105</v>
      </c>
      <c r="B99" t="s">
        <v>106</v>
      </c>
      <c r="C99" t="s">
        <v>98</v>
      </c>
      <c r="D99" t="s">
        <v>107</v>
      </c>
      <c r="E99" t="s">
        <v>108</v>
      </c>
      <c r="F99">
        <v>113789.86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113789.86</v>
      </c>
      <c r="O99">
        <v>84133.92</v>
      </c>
      <c r="P99">
        <v>88013.72</v>
      </c>
      <c r="Q99">
        <v>0</v>
      </c>
    </row>
    <row r="100" spans="1:17">
      <c r="A100" t="s">
        <v>105</v>
      </c>
      <c r="B100" t="s">
        <v>106</v>
      </c>
      <c r="C100" t="s">
        <v>98</v>
      </c>
      <c r="D100" t="s">
        <v>107</v>
      </c>
      <c r="E100" t="s">
        <v>108</v>
      </c>
      <c r="F100">
        <v>211738.63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216138.63</v>
      </c>
      <c r="O100">
        <v>55791.45</v>
      </c>
      <c r="P100">
        <v>128927.37</v>
      </c>
      <c r="Q100">
        <v>0</v>
      </c>
    </row>
    <row r="101" spans="1:17">
      <c r="A101" t="s">
        <v>105</v>
      </c>
      <c r="B101" t="s">
        <v>106</v>
      </c>
      <c r="C101" t="s">
        <v>98</v>
      </c>
      <c r="D101" t="s">
        <v>107</v>
      </c>
      <c r="E101" t="s">
        <v>108</v>
      </c>
      <c r="F101">
        <v>49662.66</v>
      </c>
      <c r="G101">
        <v>5000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49662.66</v>
      </c>
      <c r="O101">
        <v>12229.9</v>
      </c>
      <c r="P101">
        <v>147048.45000000001</v>
      </c>
      <c r="Q101">
        <v>0</v>
      </c>
    </row>
    <row r="102" spans="1:17">
      <c r="A102" t="s">
        <v>105</v>
      </c>
      <c r="B102" t="s">
        <v>106</v>
      </c>
      <c r="C102" t="s">
        <v>98</v>
      </c>
      <c r="D102" t="s">
        <v>107</v>
      </c>
      <c r="E102" t="s">
        <v>108</v>
      </c>
      <c r="F102">
        <v>8834.76</v>
      </c>
      <c r="G102">
        <v>7086.12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8834.76</v>
      </c>
      <c r="O102">
        <v>3766.52</v>
      </c>
      <c r="P102">
        <v>140935.47</v>
      </c>
      <c r="Q102">
        <v>0</v>
      </c>
    </row>
    <row r="103" spans="1:17">
      <c r="A103" t="s">
        <v>105</v>
      </c>
      <c r="B103" t="s">
        <v>106</v>
      </c>
      <c r="C103" t="s">
        <v>98</v>
      </c>
      <c r="D103" t="s">
        <v>107</v>
      </c>
      <c r="E103" t="s">
        <v>108</v>
      </c>
      <c r="F103">
        <v>1739.52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1739.52</v>
      </c>
      <c r="O103">
        <v>2027</v>
      </c>
      <c r="P103">
        <v>140935.47</v>
      </c>
      <c r="Q103">
        <v>0</v>
      </c>
    </row>
    <row r="104" spans="1:17">
      <c r="A104" t="s">
        <v>105</v>
      </c>
      <c r="B104" t="s">
        <v>106</v>
      </c>
      <c r="C104" t="s">
        <v>98</v>
      </c>
      <c r="D104" t="s">
        <v>107</v>
      </c>
      <c r="E104" t="s">
        <v>108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O104">
        <v>16454.73</v>
      </c>
      <c r="P104">
        <v>140935.47</v>
      </c>
      <c r="Q104">
        <v>0</v>
      </c>
    </row>
    <row r="105" spans="1:17">
      <c r="A105" t="s">
        <v>105</v>
      </c>
      <c r="B105" t="s">
        <v>106</v>
      </c>
      <c r="C105" t="s">
        <v>98</v>
      </c>
      <c r="D105" t="s">
        <v>107</v>
      </c>
      <c r="E105" t="s">
        <v>108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O105">
        <v>16454.73</v>
      </c>
      <c r="P105">
        <v>140935.47</v>
      </c>
      <c r="Q105">
        <v>0</v>
      </c>
    </row>
    <row r="106" spans="1:17">
      <c r="A106" t="s">
        <v>109</v>
      </c>
      <c r="B106" t="s">
        <v>110</v>
      </c>
      <c r="C106" t="s">
        <v>98</v>
      </c>
      <c r="D106" t="s">
        <v>111</v>
      </c>
      <c r="E106" t="s">
        <v>112</v>
      </c>
      <c r="F106">
        <v>392031.38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392031.38</v>
      </c>
      <c r="O106">
        <v>1014531.62</v>
      </c>
      <c r="P106">
        <v>0</v>
      </c>
      <c r="Q106">
        <v>0</v>
      </c>
    </row>
    <row r="107" spans="1:17">
      <c r="A107" t="s">
        <v>109</v>
      </c>
      <c r="B107" t="s">
        <v>110</v>
      </c>
      <c r="C107" t="s">
        <v>98</v>
      </c>
      <c r="D107" t="s">
        <v>111</v>
      </c>
      <c r="E107" t="s">
        <v>112</v>
      </c>
      <c r="F107">
        <v>5648997.3399999999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5688207.6399999997</v>
      </c>
      <c r="O107">
        <v>11949734.51</v>
      </c>
      <c r="P107">
        <v>88862.06</v>
      </c>
      <c r="Q107">
        <v>0</v>
      </c>
    </row>
    <row r="108" spans="1:17">
      <c r="A108" t="s">
        <v>109</v>
      </c>
      <c r="B108" t="s">
        <v>110</v>
      </c>
      <c r="C108" t="s">
        <v>98</v>
      </c>
      <c r="D108" t="s">
        <v>111</v>
      </c>
      <c r="E108" t="s">
        <v>112</v>
      </c>
      <c r="F108">
        <v>11018671.07</v>
      </c>
      <c r="G108">
        <v>32419.89</v>
      </c>
      <c r="H108">
        <v>0</v>
      </c>
      <c r="I108">
        <v>0</v>
      </c>
      <c r="J108">
        <v>0</v>
      </c>
      <c r="K108">
        <v>0</v>
      </c>
      <c r="L108">
        <v>1300</v>
      </c>
      <c r="M108">
        <v>11222806.07</v>
      </c>
      <c r="O108">
        <v>18326220.289999999</v>
      </c>
      <c r="P108">
        <v>0</v>
      </c>
      <c r="Q108">
        <v>0</v>
      </c>
    </row>
    <row r="109" spans="1:17">
      <c r="A109" t="s">
        <v>109</v>
      </c>
      <c r="B109" t="s">
        <v>110</v>
      </c>
      <c r="C109" t="s">
        <v>98</v>
      </c>
      <c r="D109" t="s">
        <v>111</v>
      </c>
      <c r="E109" t="s">
        <v>112</v>
      </c>
      <c r="F109">
        <v>13075725.359999999</v>
      </c>
      <c r="G109">
        <v>8878.57</v>
      </c>
      <c r="H109">
        <v>0</v>
      </c>
      <c r="I109">
        <v>0</v>
      </c>
      <c r="J109">
        <v>0</v>
      </c>
      <c r="K109">
        <v>0</v>
      </c>
      <c r="L109">
        <v>365</v>
      </c>
      <c r="M109">
        <v>13300649.91</v>
      </c>
      <c r="O109">
        <v>16649825.65</v>
      </c>
      <c r="P109">
        <v>169255.74</v>
      </c>
      <c r="Q109">
        <v>0</v>
      </c>
    </row>
    <row r="110" spans="1:17">
      <c r="A110" t="s">
        <v>109</v>
      </c>
      <c r="B110" t="s">
        <v>110</v>
      </c>
      <c r="C110" t="s">
        <v>98</v>
      </c>
      <c r="D110" t="s">
        <v>111</v>
      </c>
      <c r="E110" t="s">
        <v>112</v>
      </c>
      <c r="F110">
        <v>18062032.390000001</v>
      </c>
      <c r="G110">
        <v>5723.71</v>
      </c>
      <c r="H110">
        <v>0</v>
      </c>
      <c r="I110">
        <v>0</v>
      </c>
      <c r="J110">
        <v>0</v>
      </c>
      <c r="K110">
        <v>0</v>
      </c>
      <c r="L110">
        <v>328</v>
      </c>
      <c r="M110">
        <v>18264914.27</v>
      </c>
      <c r="O110">
        <v>12776812.109999999</v>
      </c>
      <c r="P110">
        <v>1166509.3600000001</v>
      </c>
      <c r="Q110">
        <v>1923.09</v>
      </c>
    </row>
    <row r="111" spans="1:17">
      <c r="A111" t="s">
        <v>109</v>
      </c>
      <c r="B111" t="s">
        <v>110</v>
      </c>
      <c r="C111" t="s">
        <v>98</v>
      </c>
      <c r="D111" t="s">
        <v>111</v>
      </c>
      <c r="E111" t="s">
        <v>112</v>
      </c>
      <c r="F111">
        <v>6842598.4500000002</v>
      </c>
      <c r="G111">
        <v>13824.51</v>
      </c>
      <c r="H111">
        <v>0</v>
      </c>
      <c r="I111">
        <v>0</v>
      </c>
      <c r="J111">
        <v>0</v>
      </c>
      <c r="K111">
        <v>0</v>
      </c>
      <c r="L111">
        <v>1100</v>
      </c>
      <c r="M111">
        <v>6932623.4500000002</v>
      </c>
      <c r="O111">
        <v>8976499.2699999996</v>
      </c>
      <c r="P111">
        <v>2227542.58</v>
      </c>
      <c r="Q111">
        <v>1551.75</v>
      </c>
    </row>
    <row r="112" spans="1:17">
      <c r="A112" t="s">
        <v>109</v>
      </c>
      <c r="B112" t="s">
        <v>110</v>
      </c>
      <c r="C112" t="s">
        <v>98</v>
      </c>
      <c r="D112" t="s">
        <v>111</v>
      </c>
      <c r="E112" t="s">
        <v>112</v>
      </c>
      <c r="F112">
        <v>1908533.23</v>
      </c>
      <c r="G112">
        <v>97103.64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5072021.53</v>
      </c>
      <c r="O112">
        <v>4064699.29</v>
      </c>
      <c r="P112">
        <v>3123012.62</v>
      </c>
      <c r="Q112">
        <v>7563.35</v>
      </c>
    </row>
    <row r="113" spans="1:17">
      <c r="A113" t="s">
        <v>109</v>
      </c>
      <c r="B113" t="s">
        <v>110</v>
      </c>
      <c r="C113" t="s">
        <v>98</v>
      </c>
      <c r="D113" t="s">
        <v>111</v>
      </c>
      <c r="E113" t="s">
        <v>112</v>
      </c>
      <c r="F113">
        <v>882189.81</v>
      </c>
      <c r="G113">
        <v>41965.4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3877526.55</v>
      </c>
      <c r="O113">
        <v>216928.45</v>
      </c>
      <c r="P113">
        <v>3408320.56</v>
      </c>
      <c r="Q113">
        <v>1157.31</v>
      </c>
    </row>
    <row r="114" spans="1:17">
      <c r="A114" t="s">
        <v>109</v>
      </c>
      <c r="B114" t="s">
        <v>110</v>
      </c>
      <c r="C114" t="s">
        <v>98</v>
      </c>
      <c r="D114" t="s">
        <v>111</v>
      </c>
      <c r="E114" t="s">
        <v>112</v>
      </c>
      <c r="F114">
        <v>583648.48</v>
      </c>
      <c r="G114">
        <v>54830.26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585948.48</v>
      </c>
      <c r="O114">
        <v>194557.8</v>
      </c>
      <c r="P114">
        <v>3628116.62</v>
      </c>
      <c r="Q114">
        <v>618.9</v>
      </c>
    </row>
    <row r="115" spans="1:17">
      <c r="A115" t="s">
        <v>109</v>
      </c>
      <c r="B115" t="s">
        <v>110</v>
      </c>
      <c r="C115" t="s">
        <v>98</v>
      </c>
      <c r="D115" t="s">
        <v>111</v>
      </c>
      <c r="E115" t="s">
        <v>112</v>
      </c>
      <c r="F115">
        <v>125039.92</v>
      </c>
      <c r="G115">
        <v>1805.54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126189.92</v>
      </c>
      <c r="O115">
        <v>386298.42</v>
      </c>
      <c r="P115">
        <v>3924113.99</v>
      </c>
      <c r="Q115">
        <v>618.9</v>
      </c>
    </row>
    <row r="116" spans="1:17">
      <c r="A116" t="s">
        <v>113</v>
      </c>
      <c r="B116" t="s">
        <v>114</v>
      </c>
      <c r="C116" t="s">
        <v>98</v>
      </c>
      <c r="D116" t="s">
        <v>115</v>
      </c>
      <c r="E116" t="s">
        <v>116</v>
      </c>
      <c r="F116">
        <v>170961.64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170961.64</v>
      </c>
      <c r="O116">
        <v>373918.28</v>
      </c>
      <c r="P116">
        <v>52502.61</v>
      </c>
      <c r="Q116">
        <v>0</v>
      </c>
    </row>
    <row r="117" spans="1:17">
      <c r="A117" t="s">
        <v>113</v>
      </c>
      <c r="B117" t="s">
        <v>114</v>
      </c>
      <c r="C117" t="s">
        <v>98</v>
      </c>
      <c r="D117" t="s">
        <v>115</v>
      </c>
      <c r="E117" t="s">
        <v>116</v>
      </c>
      <c r="F117">
        <v>704158.98</v>
      </c>
      <c r="G117">
        <v>1223.01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704158.98</v>
      </c>
      <c r="O117">
        <v>436190.66</v>
      </c>
      <c r="P117">
        <v>31044.880000000001</v>
      </c>
      <c r="Q117">
        <v>0</v>
      </c>
    </row>
    <row r="118" spans="1:17">
      <c r="A118" t="s">
        <v>113</v>
      </c>
      <c r="B118" t="s">
        <v>114</v>
      </c>
      <c r="C118" t="s">
        <v>98</v>
      </c>
      <c r="D118" t="s">
        <v>115</v>
      </c>
      <c r="E118" t="s">
        <v>116</v>
      </c>
      <c r="F118">
        <v>824332.51</v>
      </c>
      <c r="G118">
        <v>61.4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825432.51</v>
      </c>
      <c r="O118">
        <v>651300.68000000005</v>
      </c>
      <c r="P118">
        <v>47810.16</v>
      </c>
      <c r="Q118">
        <v>0</v>
      </c>
    </row>
    <row r="119" spans="1:17">
      <c r="A119" t="s">
        <v>113</v>
      </c>
      <c r="B119" t="s">
        <v>114</v>
      </c>
      <c r="C119" t="s">
        <v>98</v>
      </c>
      <c r="D119" t="s">
        <v>115</v>
      </c>
      <c r="E119" t="s">
        <v>116</v>
      </c>
      <c r="F119">
        <v>5392885.4299999997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400</v>
      </c>
      <c r="M119">
        <v>5408179.2999999998</v>
      </c>
      <c r="O119">
        <v>1896445.64</v>
      </c>
      <c r="P119">
        <v>97676.18</v>
      </c>
      <c r="Q119">
        <v>0</v>
      </c>
    </row>
    <row r="120" spans="1:17">
      <c r="A120" t="s">
        <v>113</v>
      </c>
      <c r="B120" t="s">
        <v>114</v>
      </c>
      <c r="C120" t="s">
        <v>98</v>
      </c>
      <c r="D120" t="s">
        <v>115</v>
      </c>
      <c r="E120" t="s">
        <v>116</v>
      </c>
      <c r="F120">
        <v>4954207.07</v>
      </c>
      <c r="G120">
        <v>11592.47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4966757.07</v>
      </c>
      <c r="O120">
        <v>929951.37</v>
      </c>
      <c r="P120">
        <v>54209.11</v>
      </c>
      <c r="Q120">
        <v>29129.68</v>
      </c>
    </row>
    <row r="121" spans="1:17">
      <c r="A121" t="s">
        <v>113</v>
      </c>
      <c r="B121" t="s">
        <v>114</v>
      </c>
      <c r="C121" t="s">
        <v>98</v>
      </c>
      <c r="D121" t="s">
        <v>115</v>
      </c>
      <c r="E121" t="s">
        <v>116</v>
      </c>
      <c r="F121">
        <v>3349704.71</v>
      </c>
      <c r="G121">
        <v>112085.55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3365765.87</v>
      </c>
      <c r="O121">
        <v>643760.16</v>
      </c>
      <c r="P121">
        <v>185070.42</v>
      </c>
      <c r="Q121">
        <v>36002.19</v>
      </c>
    </row>
    <row r="122" spans="1:17">
      <c r="A122" t="s">
        <v>113</v>
      </c>
      <c r="B122" t="s">
        <v>114</v>
      </c>
      <c r="C122" t="s">
        <v>98</v>
      </c>
      <c r="D122" t="s">
        <v>115</v>
      </c>
      <c r="E122" t="s">
        <v>116</v>
      </c>
      <c r="F122">
        <v>779462.87</v>
      </c>
      <c r="G122">
        <v>48061.73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804495.85</v>
      </c>
      <c r="O122">
        <v>79762.27</v>
      </c>
      <c r="P122">
        <v>72326.7</v>
      </c>
      <c r="Q122">
        <v>23494.39</v>
      </c>
    </row>
    <row r="123" spans="1:17">
      <c r="A123" t="s">
        <v>113</v>
      </c>
      <c r="B123" t="s">
        <v>114</v>
      </c>
      <c r="C123" t="s">
        <v>98</v>
      </c>
      <c r="D123" t="s">
        <v>115</v>
      </c>
      <c r="E123" t="s">
        <v>116</v>
      </c>
      <c r="F123">
        <v>76514.27</v>
      </c>
      <c r="G123">
        <v>38483.839999999997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85559.43</v>
      </c>
      <c r="O123">
        <v>34477.21</v>
      </c>
      <c r="P123">
        <v>74448.63</v>
      </c>
      <c r="Q123">
        <v>48131.41</v>
      </c>
    </row>
    <row r="124" spans="1:17">
      <c r="A124" t="s">
        <v>113</v>
      </c>
      <c r="B124" t="s">
        <v>114</v>
      </c>
      <c r="C124" t="s">
        <v>98</v>
      </c>
      <c r="D124" t="s">
        <v>115</v>
      </c>
      <c r="E124" t="s">
        <v>116</v>
      </c>
      <c r="F124">
        <v>37000.080000000002</v>
      </c>
      <c r="G124">
        <v>41713.93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37500.080000000002</v>
      </c>
      <c r="O124">
        <v>39071.06</v>
      </c>
      <c r="P124">
        <v>121109.35</v>
      </c>
      <c r="Q124">
        <v>130851.19</v>
      </c>
    </row>
    <row r="125" spans="1:17">
      <c r="A125" t="s">
        <v>117</v>
      </c>
      <c r="B125" t="s">
        <v>118</v>
      </c>
      <c r="C125" t="s">
        <v>98</v>
      </c>
      <c r="D125" t="s">
        <v>119</v>
      </c>
      <c r="E125" t="s">
        <v>120</v>
      </c>
      <c r="F125">
        <v>263421.89</v>
      </c>
      <c r="G125">
        <v>100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265971.89</v>
      </c>
      <c r="O125">
        <v>272552.19</v>
      </c>
      <c r="P125">
        <v>0</v>
      </c>
      <c r="Q125">
        <v>0</v>
      </c>
    </row>
    <row r="126" spans="1:17">
      <c r="A126" t="s">
        <v>117</v>
      </c>
      <c r="B126" t="s">
        <v>118</v>
      </c>
      <c r="C126" t="s">
        <v>98</v>
      </c>
      <c r="D126" t="s">
        <v>119</v>
      </c>
      <c r="E126" t="s">
        <v>120</v>
      </c>
      <c r="F126">
        <v>870307.48</v>
      </c>
      <c r="G126">
        <v>8134.5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874042.48</v>
      </c>
      <c r="O126">
        <v>214501.89</v>
      </c>
      <c r="P126">
        <v>0</v>
      </c>
      <c r="Q126">
        <v>0</v>
      </c>
    </row>
    <row r="127" spans="1:17">
      <c r="A127" t="s">
        <v>117</v>
      </c>
      <c r="B127" t="s">
        <v>118</v>
      </c>
      <c r="C127" t="s">
        <v>98</v>
      </c>
      <c r="D127" t="s">
        <v>119</v>
      </c>
      <c r="E127" t="s">
        <v>120</v>
      </c>
      <c r="F127">
        <v>613397.25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2000</v>
      </c>
      <c r="M127">
        <v>618617.25</v>
      </c>
      <c r="O127">
        <v>132241.62</v>
      </c>
      <c r="P127">
        <v>50000</v>
      </c>
      <c r="Q127">
        <v>0</v>
      </c>
    </row>
    <row r="128" spans="1:17">
      <c r="A128" t="s">
        <v>117</v>
      </c>
      <c r="B128" t="s">
        <v>118</v>
      </c>
      <c r="C128" t="s">
        <v>98</v>
      </c>
      <c r="D128" t="s">
        <v>119</v>
      </c>
      <c r="E128" t="s">
        <v>120</v>
      </c>
      <c r="F128">
        <v>528859.26</v>
      </c>
      <c r="G128">
        <v>287.47000000000003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538059.26</v>
      </c>
      <c r="O128">
        <v>199394.49</v>
      </c>
      <c r="P128">
        <v>130000</v>
      </c>
      <c r="Q128">
        <v>0</v>
      </c>
    </row>
    <row r="129" spans="1:17">
      <c r="A129" t="s">
        <v>117</v>
      </c>
      <c r="B129" t="s">
        <v>118</v>
      </c>
      <c r="C129" t="s">
        <v>98</v>
      </c>
      <c r="D129" t="s">
        <v>119</v>
      </c>
      <c r="E129" t="s">
        <v>120</v>
      </c>
      <c r="F129">
        <v>198199.77</v>
      </c>
      <c r="G129">
        <v>37.75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204004.7</v>
      </c>
      <c r="O129">
        <v>84475.64</v>
      </c>
      <c r="P129">
        <v>280024.21000000002</v>
      </c>
      <c r="Q129">
        <v>0</v>
      </c>
    </row>
    <row r="130" spans="1:17">
      <c r="A130" t="s">
        <v>117</v>
      </c>
      <c r="B130" t="s">
        <v>118</v>
      </c>
      <c r="C130" t="s">
        <v>98</v>
      </c>
      <c r="D130" t="s">
        <v>119</v>
      </c>
      <c r="E130" t="s">
        <v>120</v>
      </c>
      <c r="F130">
        <v>40545.67</v>
      </c>
      <c r="G130">
        <v>0</v>
      </c>
      <c r="H130">
        <v>0</v>
      </c>
      <c r="I130">
        <v>0</v>
      </c>
      <c r="J130">
        <v>0</v>
      </c>
      <c r="K130">
        <v>3013.85</v>
      </c>
      <c r="L130">
        <v>0</v>
      </c>
      <c r="M130">
        <v>77609.59</v>
      </c>
      <c r="O130">
        <v>45093.79</v>
      </c>
      <c r="P130">
        <v>247698.76</v>
      </c>
      <c r="Q130">
        <v>0</v>
      </c>
    </row>
    <row r="131" spans="1:17">
      <c r="A131" t="s">
        <v>117</v>
      </c>
      <c r="B131" t="s">
        <v>118</v>
      </c>
      <c r="C131" t="s">
        <v>98</v>
      </c>
      <c r="D131" t="s">
        <v>119</v>
      </c>
      <c r="E131" t="s">
        <v>120</v>
      </c>
      <c r="F131">
        <v>14685.53</v>
      </c>
      <c r="G131">
        <v>951.99</v>
      </c>
      <c r="H131">
        <v>0</v>
      </c>
      <c r="I131">
        <v>0</v>
      </c>
      <c r="J131">
        <v>0</v>
      </c>
      <c r="K131">
        <v>410</v>
      </c>
      <c r="L131">
        <v>0</v>
      </c>
      <c r="M131">
        <v>59936.68</v>
      </c>
      <c r="O131">
        <v>35739.85</v>
      </c>
      <c r="P131">
        <v>206447.61</v>
      </c>
      <c r="Q131">
        <v>0</v>
      </c>
    </row>
    <row r="132" spans="1:17">
      <c r="A132" t="s">
        <v>117</v>
      </c>
      <c r="B132" t="s">
        <v>118</v>
      </c>
      <c r="C132" t="s">
        <v>98</v>
      </c>
      <c r="D132" t="s">
        <v>119</v>
      </c>
      <c r="E132" t="s">
        <v>120</v>
      </c>
      <c r="F132">
        <v>21500.080000000002</v>
      </c>
      <c r="G132">
        <v>0</v>
      </c>
      <c r="H132">
        <v>0</v>
      </c>
      <c r="I132">
        <v>0</v>
      </c>
      <c r="J132">
        <v>0</v>
      </c>
      <c r="K132">
        <v>328</v>
      </c>
      <c r="L132">
        <v>0</v>
      </c>
      <c r="M132">
        <v>21500.080000000002</v>
      </c>
      <c r="O132">
        <v>30683.1</v>
      </c>
      <c r="P132">
        <v>214447.61</v>
      </c>
      <c r="Q132">
        <v>0</v>
      </c>
    </row>
    <row r="133" spans="1:17">
      <c r="A133" t="s">
        <v>117</v>
      </c>
      <c r="B133" t="s">
        <v>118</v>
      </c>
      <c r="C133" t="s">
        <v>98</v>
      </c>
      <c r="D133" t="s">
        <v>119</v>
      </c>
      <c r="E133" t="s">
        <v>120</v>
      </c>
      <c r="F133">
        <v>3570.4</v>
      </c>
      <c r="G133">
        <v>325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3570.4</v>
      </c>
      <c r="O133">
        <v>27437.7</v>
      </c>
      <c r="P133">
        <v>222447.61</v>
      </c>
      <c r="Q133">
        <v>0</v>
      </c>
    </row>
    <row r="134" spans="1:17">
      <c r="A134" t="s">
        <v>121</v>
      </c>
      <c r="B134" t="s">
        <v>122</v>
      </c>
      <c r="C134" t="s">
        <v>98</v>
      </c>
      <c r="D134" t="s">
        <v>123</v>
      </c>
      <c r="E134" t="s">
        <v>124</v>
      </c>
      <c r="F134">
        <v>1237498.99</v>
      </c>
      <c r="G134">
        <v>88.65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1238598.99</v>
      </c>
      <c r="O134">
        <v>472454.24</v>
      </c>
      <c r="P134">
        <v>335018.88</v>
      </c>
      <c r="Q134">
        <v>0</v>
      </c>
    </row>
    <row r="135" spans="1:17">
      <c r="A135" t="s">
        <v>121</v>
      </c>
      <c r="B135" t="s">
        <v>122</v>
      </c>
      <c r="C135" t="s">
        <v>98</v>
      </c>
      <c r="D135" t="s">
        <v>123</v>
      </c>
      <c r="E135" t="s">
        <v>124</v>
      </c>
      <c r="F135">
        <v>8827913.3300000001</v>
      </c>
      <c r="G135">
        <v>59070.239999999998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8854973.3300000001</v>
      </c>
      <c r="O135">
        <v>4705041.21</v>
      </c>
      <c r="P135">
        <v>1812636.55</v>
      </c>
      <c r="Q135">
        <v>0</v>
      </c>
    </row>
    <row r="136" spans="1:17">
      <c r="A136" t="s">
        <v>121</v>
      </c>
      <c r="B136" t="s">
        <v>122</v>
      </c>
      <c r="C136" t="s">
        <v>98</v>
      </c>
      <c r="D136" t="s">
        <v>123</v>
      </c>
      <c r="E136" t="s">
        <v>124</v>
      </c>
      <c r="F136">
        <v>12993757.42</v>
      </c>
      <c r="G136">
        <v>315805.65000000002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13072307.42</v>
      </c>
      <c r="O136">
        <v>3224427.6</v>
      </c>
      <c r="P136">
        <v>1784645.92</v>
      </c>
      <c r="Q136">
        <v>6040.97</v>
      </c>
    </row>
    <row r="137" spans="1:17">
      <c r="A137" t="s">
        <v>121</v>
      </c>
      <c r="B137" t="s">
        <v>122</v>
      </c>
      <c r="C137" t="s">
        <v>98</v>
      </c>
      <c r="D137" t="s">
        <v>123</v>
      </c>
      <c r="E137" t="s">
        <v>124</v>
      </c>
      <c r="F137">
        <v>-1813735.44</v>
      </c>
      <c r="G137">
        <v>23942.42</v>
      </c>
      <c r="H137">
        <v>5910471.0499999998</v>
      </c>
      <c r="I137">
        <v>0</v>
      </c>
      <c r="J137">
        <v>1142306.03</v>
      </c>
      <c r="K137">
        <v>0</v>
      </c>
      <c r="L137">
        <v>0</v>
      </c>
      <c r="M137">
        <v>5470277.6399999997</v>
      </c>
      <c r="O137">
        <v>3488627.91</v>
      </c>
      <c r="P137">
        <v>1730690.84</v>
      </c>
      <c r="Q137">
        <v>0</v>
      </c>
    </row>
    <row r="138" spans="1:17">
      <c r="A138" t="s">
        <v>121</v>
      </c>
      <c r="B138" t="s">
        <v>122</v>
      </c>
      <c r="C138" t="s">
        <v>98</v>
      </c>
      <c r="D138" t="s">
        <v>123</v>
      </c>
      <c r="E138" t="s">
        <v>124</v>
      </c>
      <c r="F138">
        <v>9476241.0800000001</v>
      </c>
      <c r="G138">
        <v>148402.56</v>
      </c>
      <c r="H138">
        <v>906169.75</v>
      </c>
      <c r="I138">
        <v>0</v>
      </c>
      <c r="J138">
        <v>15817.68</v>
      </c>
      <c r="K138">
        <v>0</v>
      </c>
      <c r="L138">
        <v>4620</v>
      </c>
      <c r="M138">
        <v>10509492.27</v>
      </c>
      <c r="O138">
        <v>2948427.85</v>
      </c>
      <c r="P138">
        <v>4516030.08</v>
      </c>
      <c r="Q138">
        <v>0</v>
      </c>
    </row>
    <row r="139" spans="1:17">
      <c r="A139" t="s">
        <v>121</v>
      </c>
      <c r="B139" t="s">
        <v>122</v>
      </c>
      <c r="C139" t="s">
        <v>98</v>
      </c>
      <c r="D139" t="s">
        <v>123</v>
      </c>
      <c r="E139" t="s">
        <v>124</v>
      </c>
      <c r="F139">
        <v>10438353.710000001</v>
      </c>
      <c r="G139">
        <v>73722.7</v>
      </c>
      <c r="H139">
        <v>0</v>
      </c>
      <c r="I139">
        <v>0</v>
      </c>
      <c r="J139">
        <v>0</v>
      </c>
      <c r="K139">
        <v>0</v>
      </c>
      <c r="L139">
        <v>283</v>
      </c>
      <c r="M139">
        <v>10504535.710000001</v>
      </c>
      <c r="O139">
        <v>5198421.46</v>
      </c>
      <c r="P139">
        <v>5535452.2300000004</v>
      </c>
      <c r="Q139">
        <v>31997.08</v>
      </c>
    </row>
    <row r="140" spans="1:17">
      <c r="A140" t="s">
        <v>121</v>
      </c>
      <c r="B140" t="s">
        <v>122</v>
      </c>
      <c r="C140" t="s">
        <v>98</v>
      </c>
      <c r="D140" t="s">
        <v>123</v>
      </c>
      <c r="E140" t="s">
        <v>124</v>
      </c>
      <c r="F140">
        <v>7781889.3099999996</v>
      </c>
      <c r="G140">
        <v>565685.64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8782422.4700000007</v>
      </c>
      <c r="O140">
        <v>7996595.2699999996</v>
      </c>
      <c r="P140">
        <v>4340981.24</v>
      </c>
      <c r="Q140">
        <v>74469.42</v>
      </c>
    </row>
    <row r="141" spans="1:17">
      <c r="A141" t="s">
        <v>121</v>
      </c>
      <c r="B141" t="s">
        <v>122</v>
      </c>
      <c r="C141" t="s">
        <v>98</v>
      </c>
      <c r="D141" t="s">
        <v>123</v>
      </c>
      <c r="E141" t="s">
        <v>124</v>
      </c>
      <c r="F141">
        <v>5062796.04</v>
      </c>
      <c r="G141">
        <v>230215.85</v>
      </c>
      <c r="H141">
        <v>0</v>
      </c>
      <c r="I141">
        <v>0</v>
      </c>
      <c r="J141">
        <v>0</v>
      </c>
      <c r="K141">
        <v>0</v>
      </c>
      <c r="L141">
        <v>1480.08</v>
      </c>
      <c r="M141">
        <v>11845764.050000001</v>
      </c>
      <c r="O141">
        <v>11579713.65</v>
      </c>
      <c r="P141">
        <v>770607.45</v>
      </c>
      <c r="Q141">
        <v>77259.740000000005</v>
      </c>
    </row>
    <row r="142" spans="1:17">
      <c r="A142" t="s">
        <v>121</v>
      </c>
      <c r="B142" t="s">
        <v>122</v>
      </c>
      <c r="C142" t="s">
        <v>98</v>
      </c>
      <c r="D142" t="s">
        <v>123</v>
      </c>
      <c r="E142" t="s">
        <v>124</v>
      </c>
      <c r="F142">
        <v>6409323.46</v>
      </c>
      <c r="G142">
        <v>541562.78</v>
      </c>
      <c r="H142">
        <v>0</v>
      </c>
      <c r="I142">
        <v>0</v>
      </c>
      <c r="J142">
        <v>0</v>
      </c>
      <c r="K142">
        <v>0</v>
      </c>
      <c r="L142">
        <v>16463.96</v>
      </c>
      <c r="M142">
        <v>8353979.4199999999</v>
      </c>
      <c r="O142">
        <v>21755091.829999998</v>
      </c>
      <c r="P142">
        <v>968301.9</v>
      </c>
      <c r="Q142">
        <v>105547.38</v>
      </c>
    </row>
    <row r="143" spans="1:17">
      <c r="A143" t="s">
        <v>121</v>
      </c>
      <c r="B143" t="s">
        <v>122</v>
      </c>
      <c r="C143" t="s">
        <v>98</v>
      </c>
      <c r="D143" t="s">
        <v>123</v>
      </c>
      <c r="E143" t="s">
        <v>124</v>
      </c>
      <c r="F143">
        <v>11350074.35</v>
      </c>
      <c r="G143">
        <v>583470.23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11657019.189999999</v>
      </c>
      <c r="O143">
        <v>31591802.359999999</v>
      </c>
      <c r="P143">
        <v>1268973.95</v>
      </c>
      <c r="Q143">
        <v>24936.7</v>
      </c>
    </row>
    <row r="144" spans="1:17">
      <c r="A144" t="s">
        <v>125</v>
      </c>
      <c r="B144" t="s">
        <v>126</v>
      </c>
      <c r="C144" t="s">
        <v>98</v>
      </c>
      <c r="D144" t="s">
        <v>127</v>
      </c>
      <c r="E144" t="s">
        <v>128</v>
      </c>
      <c r="F144">
        <v>115524.62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115624.62</v>
      </c>
      <c r="O144">
        <v>524919.38</v>
      </c>
      <c r="P144">
        <v>0</v>
      </c>
      <c r="Q144">
        <v>0</v>
      </c>
    </row>
    <row r="145" spans="1:17">
      <c r="A145" t="s">
        <v>125</v>
      </c>
      <c r="B145" t="s">
        <v>126</v>
      </c>
      <c r="C145" t="s">
        <v>98</v>
      </c>
      <c r="D145" t="s">
        <v>127</v>
      </c>
      <c r="E145" t="s">
        <v>128</v>
      </c>
      <c r="F145">
        <v>530592.01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539517.01</v>
      </c>
      <c r="O145">
        <v>2354855.3199999998</v>
      </c>
      <c r="P145">
        <v>0</v>
      </c>
      <c r="Q145">
        <v>0</v>
      </c>
    </row>
    <row r="146" spans="1:17">
      <c r="A146" t="s">
        <v>125</v>
      </c>
      <c r="B146" t="s">
        <v>126</v>
      </c>
      <c r="C146" t="s">
        <v>98</v>
      </c>
      <c r="D146" t="s">
        <v>127</v>
      </c>
      <c r="E146" t="s">
        <v>128</v>
      </c>
      <c r="F146">
        <v>2137269.71</v>
      </c>
      <c r="G146">
        <v>204.47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2168116.86</v>
      </c>
      <c r="O146">
        <v>5444803.0999999996</v>
      </c>
      <c r="P146">
        <v>0</v>
      </c>
      <c r="Q146">
        <v>0</v>
      </c>
    </row>
    <row r="147" spans="1:17">
      <c r="A147" t="s">
        <v>125</v>
      </c>
      <c r="B147" t="s">
        <v>126</v>
      </c>
      <c r="C147" t="s">
        <v>98</v>
      </c>
      <c r="D147" t="s">
        <v>127</v>
      </c>
      <c r="E147" t="s">
        <v>128</v>
      </c>
      <c r="F147">
        <v>17534877.16</v>
      </c>
      <c r="G147">
        <v>2292.1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17579682</v>
      </c>
      <c r="O147">
        <v>7856532.0599999996</v>
      </c>
      <c r="P147">
        <v>0</v>
      </c>
      <c r="Q147">
        <v>0</v>
      </c>
    </row>
    <row r="148" spans="1:17">
      <c r="A148" t="s">
        <v>125</v>
      </c>
      <c r="B148" t="s">
        <v>126</v>
      </c>
      <c r="C148" t="s">
        <v>98</v>
      </c>
      <c r="D148" t="s">
        <v>127</v>
      </c>
      <c r="E148" t="s">
        <v>128</v>
      </c>
      <c r="F148">
        <v>6463089.2999999998</v>
      </c>
      <c r="G148">
        <v>212404.19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6473424.7999999998</v>
      </c>
      <c r="O148">
        <v>6017400.79</v>
      </c>
      <c r="P148">
        <v>0</v>
      </c>
      <c r="Q148">
        <v>0</v>
      </c>
    </row>
    <row r="149" spans="1:17">
      <c r="A149" t="s">
        <v>125</v>
      </c>
      <c r="B149" t="s">
        <v>126</v>
      </c>
      <c r="C149" t="s">
        <v>98</v>
      </c>
      <c r="D149" t="s">
        <v>127</v>
      </c>
      <c r="E149" t="s">
        <v>128</v>
      </c>
      <c r="F149">
        <v>2244561.29</v>
      </c>
      <c r="G149">
        <v>22064.15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2251023.09</v>
      </c>
      <c r="O149">
        <v>5585377.2400000002</v>
      </c>
      <c r="P149">
        <v>0</v>
      </c>
      <c r="Q149">
        <v>0</v>
      </c>
    </row>
    <row r="150" spans="1:17">
      <c r="A150" t="s">
        <v>125</v>
      </c>
      <c r="B150" t="s">
        <v>126</v>
      </c>
      <c r="C150" t="s">
        <v>98</v>
      </c>
      <c r="D150" t="s">
        <v>127</v>
      </c>
      <c r="E150" t="s">
        <v>128</v>
      </c>
      <c r="F150">
        <v>559077.21</v>
      </c>
      <c r="G150">
        <v>13641.73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609617.49</v>
      </c>
      <c r="O150">
        <v>5099012.82</v>
      </c>
      <c r="P150">
        <v>0</v>
      </c>
      <c r="Q150">
        <v>0</v>
      </c>
    </row>
    <row r="151" spans="1:17">
      <c r="A151" t="s">
        <v>125</v>
      </c>
      <c r="B151" t="s">
        <v>126</v>
      </c>
      <c r="C151" t="s">
        <v>98</v>
      </c>
      <c r="D151" t="s">
        <v>127</v>
      </c>
      <c r="E151" t="s">
        <v>128</v>
      </c>
      <c r="F151">
        <v>406836.23</v>
      </c>
      <c r="G151">
        <v>11246.23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470862.09</v>
      </c>
      <c r="O151">
        <v>4715091.8</v>
      </c>
      <c r="P151">
        <v>0</v>
      </c>
      <c r="Q151">
        <v>0</v>
      </c>
    </row>
    <row r="152" spans="1:17">
      <c r="A152" t="s">
        <v>125</v>
      </c>
      <c r="B152" t="s">
        <v>126</v>
      </c>
      <c r="C152" t="s">
        <v>98</v>
      </c>
      <c r="D152" t="s">
        <v>127</v>
      </c>
      <c r="E152" t="s">
        <v>128</v>
      </c>
      <c r="F152">
        <v>241196.27</v>
      </c>
      <c r="G152">
        <v>385.38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321983.18</v>
      </c>
      <c r="O152">
        <v>4526323.88</v>
      </c>
      <c r="P152">
        <v>0</v>
      </c>
      <c r="Q152">
        <v>0</v>
      </c>
    </row>
    <row r="153" spans="1:17">
      <c r="A153" t="s">
        <v>129</v>
      </c>
      <c r="B153" t="s">
        <v>130</v>
      </c>
      <c r="C153" t="s">
        <v>98</v>
      </c>
      <c r="D153" t="s">
        <v>131</v>
      </c>
      <c r="E153" t="s">
        <v>132</v>
      </c>
      <c r="F153">
        <v>11325342.279999999</v>
      </c>
      <c r="G153">
        <v>99420.01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11570981.460000001</v>
      </c>
      <c r="O153">
        <v>11863652.789999999</v>
      </c>
      <c r="P153">
        <v>2350000</v>
      </c>
      <c r="Q153">
        <v>0</v>
      </c>
    </row>
    <row r="154" spans="1:17">
      <c r="A154" t="s">
        <v>129</v>
      </c>
      <c r="B154" t="s">
        <v>130</v>
      </c>
      <c r="C154" t="s">
        <v>98</v>
      </c>
      <c r="D154" t="s">
        <v>131</v>
      </c>
      <c r="E154" t="s">
        <v>132</v>
      </c>
      <c r="F154">
        <v>20469578.66</v>
      </c>
      <c r="G154">
        <v>357462.72</v>
      </c>
      <c r="H154">
        <v>0</v>
      </c>
      <c r="I154">
        <v>0</v>
      </c>
      <c r="J154">
        <v>0</v>
      </c>
      <c r="K154">
        <v>0</v>
      </c>
      <c r="L154">
        <v>2000</v>
      </c>
      <c r="M154">
        <v>20739814.25</v>
      </c>
      <c r="O154">
        <v>12121553.85</v>
      </c>
      <c r="P154">
        <v>8945028.2200000007</v>
      </c>
      <c r="Q154">
        <v>0</v>
      </c>
    </row>
    <row r="155" spans="1:17">
      <c r="A155" t="s">
        <v>129</v>
      </c>
      <c r="B155" t="s">
        <v>130</v>
      </c>
      <c r="C155" t="s">
        <v>98</v>
      </c>
      <c r="D155" t="s">
        <v>131</v>
      </c>
      <c r="E155" t="s">
        <v>132</v>
      </c>
      <c r="F155">
        <v>21031646.559999999</v>
      </c>
      <c r="G155">
        <v>17049.39</v>
      </c>
      <c r="H155">
        <v>0</v>
      </c>
      <c r="I155">
        <v>0</v>
      </c>
      <c r="J155">
        <v>0</v>
      </c>
      <c r="K155">
        <v>0</v>
      </c>
      <c r="L155">
        <v>100</v>
      </c>
      <c r="M155">
        <v>21301755.890000001</v>
      </c>
      <c r="O155">
        <v>9216517.3599999994</v>
      </c>
      <c r="P155">
        <v>17350000</v>
      </c>
      <c r="Q155">
        <v>0</v>
      </c>
    </row>
    <row r="156" spans="1:17">
      <c r="A156" t="s">
        <v>129</v>
      </c>
      <c r="B156" t="s">
        <v>130</v>
      </c>
      <c r="C156" t="s">
        <v>98</v>
      </c>
      <c r="D156" t="s">
        <v>131</v>
      </c>
      <c r="E156" t="s">
        <v>132</v>
      </c>
      <c r="F156">
        <v>33844029.460000001</v>
      </c>
      <c r="G156">
        <v>130526.3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34032403.57</v>
      </c>
      <c r="O156">
        <v>2431447.0099999998</v>
      </c>
      <c r="P156">
        <v>35350000</v>
      </c>
      <c r="Q156">
        <v>0</v>
      </c>
    </row>
    <row r="157" spans="1:17">
      <c r="A157" t="s">
        <v>129</v>
      </c>
      <c r="B157" t="s">
        <v>130</v>
      </c>
      <c r="C157" t="s">
        <v>98</v>
      </c>
      <c r="D157" t="s">
        <v>131</v>
      </c>
      <c r="E157" t="s">
        <v>132</v>
      </c>
      <c r="F157">
        <v>10365195.1</v>
      </c>
      <c r="G157">
        <v>115196.87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10395710.1</v>
      </c>
      <c r="O157">
        <v>8783026.3900000006</v>
      </c>
      <c r="P157">
        <v>42300000</v>
      </c>
      <c r="Q157">
        <v>0</v>
      </c>
    </row>
    <row r="158" spans="1:17">
      <c r="A158" t="s">
        <v>129</v>
      </c>
      <c r="B158" t="s">
        <v>130</v>
      </c>
      <c r="C158" t="s">
        <v>98</v>
      </c>
      <c r="D158" t="s">
        <v>131</v>
      </c>
      <c r="E158" t="s">
        <v>132</v>
      </c>
      <c r="F158">
        <v>8033360.1600000001</v>
      </c>
      <c r="G158">
        <v>531544.71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11627836.16</v>
      </c>
      <c r="O158">
        <v>1270183.04</v>
      </c>
      <c r="P158">
        <v>44300000</v>
      </c>
      <c r="Q158">
        <v>0</v>
      </c>
    </row>
    <row r="159" spans="1:17">
      <c r="A159" t="s">
        <v>129</v>
      </c>
      <c r="B159" t="s">
        <v>130</v>
      </c>
      <c r="C159" t="s">
        <v>98</v>
      </c>
      <c r="D159" t="s">
        <v>131</v>
      </c>
      <c r="E159" t="s">
        <v>132</v>
      </c>
      <c r="F159">
        <v>853377.78</v>
      </c>
      <c r="G159">
        <v>36971.49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1149855.78</v>
      </c>
      <c r="O159">
        <v>189633.84</v>
      </c>
      <c r="P159">
        <v>44300000</v>
      </c>
      <c r="Q159">
        <v>0</v>
      </c>
    </row>
    <row r="160" spans="1:17">
      <c r="A160" t="s">
        <v>129</v>
      </c>
      <c r="B160" t="s">
        <v>130</v>
      </c>
      <c r="C160" t="s">
        <v>98</v>
      </c>
      <c r="D160" t="s">
        <v>131</v>
      </c>
      <c r="E160" t="s">
        <v>132</v>
      </c>
      <c r="F160">
        <v>208574.02</v>
      </c>
      <c r="G160">
        <v>99661.96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236999.02</v>
      </c>
      <c r="O160">
        <v>56770.8</v>
      </c>
      <c r="P160">
        <v>44300000</v>
      </c>
      <c r="Q160">
        <v>0</v>
      </c>
    </row>
    <row r="161" spans="1:17">
      <c r="A161" t="s">
        <v>129</v>
      </c>
      <c r="B161" t="s">
        <v>130</v>
      </c>
      <c r="C161" t="s">
        <v>98</v>
      </c>
      <c r="D161" t="s">
        <v>131</v>
      </c>
      <c r="E161" t="s">
        <v>132</v>
      </c>
      <c r="F161">
        <v>312232.69</v>
      </c>
      <c r="G161">
        <v>45572.15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2351532.69</v>
      </c>
      <c r="O161">
        <v>63401.05</v>
      </c>
      <c r="P161">
        <v>44600000</v>
      </c>
      <c r="Q161">
        <v>0</v>
      </c>
    </row>
    <row r="162" spans="1:17">
      <c r="A162" t="s">
        <v>133</v>
      </c>
      <c r="B162" t="s">
        <v>134</v>
      </c>
      <c r="C162" t="s">
        <v>98</v>
      </c>
      <c r="D162" t="s">
        <v>135</v>
      </c>
      <c r="E162" t="s">
        <v>136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O162">
        <v>30000</v>
      </c>
      <c r="P162">
        <v>0</v>
      </c>
      <c r="Q162">
        <v>0</v>
      </c>
    </row>
    <row r="163" spans="1:17">
      <c r="A163" t="s">
        <v>133</v>
      </c>
      <c r="B163" t="s">
        <v>134</v>
      </c>
      <c r="C163" t="s">
        <v>98</v>
      </c>
      <c r="D163" t="s">
        <v>135</v>
      </c>
      <c r="E163" t="s">
        <v>136</v>
      </c>
      <c r="F163">
        <v>733717.81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733717.81</v>
      </c>
      <c r="O163">
        <v>606854.18000000005</v>
      </c>
      <c r="P163">
        <v>15000</v>
      </c>
      <c r="Q163">
        <v>0</v>
      </c>
    </row>
    <row r="164" spans="1:17">
      <c r="A164" t="s">
        <v>133</v>
      </c>
      <c r="B164" t="s">
        <v>134</v>
      </c>
      <c r="C164" t="s">
        <v>98</v>
      </c>
      <c r="D164" t="s">
        <v>135</v>
      </c>
      <c r="E164" t="s">
        <v>136</v>
      </c>
      <c r="F164">
        <v>1513542.74</v>
      </c>
      <c r="G164">
        <v>14918.94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1513542.74</v>
      </c>
      <c r="O164">
        <v>562762.28</v>
      </c>
      <c r="P164">
        <v>76722.539999999994</v>
      </c>
      <c r="Q164">
        <v>0</v>
      </c>
    </row>
    <row r="165" spans="1:17">
      <c r="A165" t="s">
        <v>133</v>
      </c>
      <c r="B165" t="s">
        <v>134</v>
      </c>
      <c r="C165" t="s">
        <v>98</v>
      </c>
      <c r="D165" t="s">
        <v>135</v>
      </c>
      <c r="E165" t="s">
        <v>136</v>
      </c>
      <c r="F165">
        <v>1219413.47</v>
      </c>
      <c r="G165">
        <v>3405.63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1227813.47</v>
      </c>
      <c r="O165">
        <v>107209.74</v>
      </c>
      <c r="P165">
        <v>290823.52</v>
      </c>
      <c r="Q165">
        <v>0</v>
      </c>
    </row>
    <row r="166" spans="1:17">
      <c r="A166" t="s">
        <v>133</v>
      </c>
      <c r="B166" t="s">
        <v>134</v>
      </c>
      <c r="C166" t="s">
        <v>98</v>
      </c>
      <c r="D166" t="s">
        <v>135</v>
      </c>
      <c r="E166" t="s">
        <v>136</v>
      </c>
      <c r="F166">
        <v>2360749.42</v>
      </c>
      <c r="G166">
        <v>110643.77</v>
      </c>
      <c r="H166">
        <v>0</v>
      </c>
      <c r="I166">
        <v>0</v>
      </c>
      <c r="J166">
        <v>0</v>
      </c>
      <c r="K166">
        <v>0</v>
      </c>
      <c r="L166">
        <v>650</v>
      </c>
      <c r="M166">
        <v>2452699.42</v>
      </c>
      <c r="O166">
        <v>345768.69</v>
      </c>
      <c r="P166">
        <v>1952756.95</v>
      </c>
      <c r="Q166">
        <v>0</v>
      </c>
    </row>
    <row r="167" spans="1:17">
      <c r="A167" t="s">
        <v>133</v>
      </c>
      <c r="B167" t="s">
        <v>134</v>
      </c>
      <c r="C167" t="s">
        <v>98</v>
      </c>
      <c r="D167" t="s">
        <v>135</v>
      </c>
      <c r="E167" t="s">
        <v>136</v>
      </c>
      <c r="F167">
        <v>140064.57</v>
      </c>
      <c r="G167">
        <v>16070.28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141789.57</v>
      </c>
      <c r="O167">
        <v>229993.81</v>
      </c>
      <c r="P167">
        <v>1956496.19</v>
      </c>
      <c r="Q167">
        <v>0</v>
      </c>
    </row>
    <row r="168" spans="1:17">
      <c r="A168" t="s">
        <v>133</v>
      </c>
      <c r="B168" t="s">
        <v>134</v>
      </c>
      <c r="C168" t="s">
        <v>98</v>
      </c>
      <c r="D168" t="s">
        <v>135</v>
      </c>
      <c r="E168" t="s">
        <v>136</v>
      </c>
      <c r="F168">
        <v>127223.91</v>
      </c>
      <c r="G168">
        <v>7649.52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824876.24</v>
      </c>
      <c r="O168">
        <v>162754.14000000001</v>
      </c>
      <c r="P168">
        <v>1498184.27</v>
      </c>
      <c r="Q168">
        <v>0</v>
      </c>
    </row>
    <row r="169" spans="1:17">
      <c r="A169" t="s">
        <v>133</v>
      </c>
      <c r="B169" t="s">
        <v>134</v>
      </c>
      <c r="C169" t="s">
        <v>98</v>
      </c>
      <c r="D169" t="s">
        <v>135</v>
      </c>
      <c r="E169" t="s">
        <v>136</v>
      </c>
      <c r="F169">
        <v>39916.46</v>
      </c>
      <c r="G169">
        <v>1745.7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1091978.02</v>
      </c>
      <c r="O169">
        <v>129658.74</v>
      </c>
      <c r="P169">
        <v>187025.11</v>
      </c>
      <c r="Q169">
        <v>0</v>
      </c>
    </row>
    <row r="170" spans="1:17">
      <c r="A170" t="s">
        <v>133</v>
      </c>
      <c r="B170" t="s">
        <v>134</v>
      </c>
      <c r="C170" t="s">
        <v>98</v>
      </c>
      <c r="D170" t="s">
        <v>135</v>
      </c>
      <c r="E170" t="s">
        <v>136</v>
      </c>
      <c r="F170">
        <v>21685.89</v>
      </c>
      <c r="G170">
        <v>1538.08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205328</v>
      </c>
      <c r="O170">
        <v>273517.19</v>
      </c>
      <c r="P170">
        <v>0</v>
      </c>
      <c r="Q170">
        <v>0</v>
      </c>
    </row>
    <row r="171" spans="1:17">
      <c r="A171" t="s">
        <v>133</v>
      </c>
      <c r="B171" t="s">
        <v>134</v>
      </c>
      <c r="C171" t="s">
        <v>98</v>
      </c>
      <c r="D171" t="s">
        <v>135</v>
      </c>
      <c r="E171" t="s">
        <v>136</v>
      </c>
      <c r="F171">
        <v>27558.54</v>
      </c>
      <c r="G171">
        <v>219.34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27558.54</v>
      </c>
      <c r="O171">
        <v>246600.49</v>
      </c>
      <c r="P171">
        <v>0</v>
      </c>
      <c r="Q171">
        <v>0</v>
      </c>
    </row>
    <row r="172" spans="1:17">
      <c r="A172" t="s">
        <v>137</v>
      </c>
      <c r="B172" t="s">
        <v>138</v>
      </c>
      <c r="C172" t="s">
        <v>98</v>
      </c>
      <c r="D172" t="s">
        <v>139</v>
      </c>
      <c r="E172" t="s">
        <v>140</v>
      </c>
      <c r="F172">
        <v>5608886.6699999999</v>
      </c>
      <c r="G172">
        <v>2436.11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5706366.6699999999</v>
      </c>
      <c r="O172">
        <v>7121744.2599999998</v>
      </c>
      <c r="P172">
        <v>678432.01</v>
      </c>
      <c r="Q172">
        <v>0</v>
      </c>
    </row>
    <row r="173" spans="1:17">
      <c r="A173" t="s">
        <v>137</v>
      </c>
      <c r="B173" t="s">
        <v>138</v>
      </c>
      <c r="C173" t="s">
        <v>98</v>
      </c>
      <c r="D173" t="s">
        <v>139</v>
      </c>
      <c r="E173" t="s">
        <v>140</v>
      </c>
      <c r="F173">
        <v>13886934.609999999</v>
      </c>
      <c r="G173">
        <v>28475.45</v>
      </c>
      <c r="H173">
        <v>0</v>
      </c>
      <c r="I173">
        <v>0</v>
      </c>
      <c r="J173">
        <v>0</v>
      </c>
      <c r="K173">
        <v>0</v>
      </c>
      <c r="L173">
        <v>100</v>
      </c>
      <c r="M173">
        <v>13966011.609999999</v>
      </c>
      <c r="O173">
        <v>2140266.92</v>
      </c>
      <c r="P173">
        <v>404221.35</v>
      </c>
      <c r="Q173">
        <v>360.56</v>
      </c>
    </row>
    <row r="174" spans="1:17">
      <c r="A174" t="s">
        <v>137</v>
      </c>
      <c r="B174" t="s">
        <v>138</v>
      </c>
      <c r="C174" t="s">
        <v>98</v>
      </c>
      <c r="D174" t="s">
        <v>139</v>
      </c>
      <c r="E174" t="s">
        <v>140</v>
      </c>
      <c r="F174">
        <v>2497908.31</v>
      </c>
      <c r="G174">
        <v>19095.07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2517150.31</v>
      </c>
      <c r="O174">
        <v>1700588.58</v>
      </c>
      <c r="P174">
        <v>379695.66</v>
      </c>
      <c r="Q174">
        <v>0</v>
      </c>
    </row>
    <row r="175" spans="1:17">
      <c r="A175" t="s">
        <v>137</v>
      </c>
      <c r="B175" t="s">
        <v>138</v>
      </c>
      <c r="C175" t="s">
        <v>98</v>
      </c>
      <c r="D175" t="s">
        <v>139</v>
      </c>
      <c r="E175" t="s">
        <v>140</v>
      </c>
      <c r="F175">
        <v>1014248.56</v>
      </c>
      <c r="G175">
        <v>56194.01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1210206.08</v>
      </c>
      <c r="O175">
        <v>554211.92000000004</v>
      </c>
      <c r="P175">
        <v>119950.8</v>
      </c>
      <c r="Q175">
        <v>0</v>
      </c>
    </row>
    <row r="176" spans="1:17">
      <c r="A176" t="s">
        <v>137</v>
      </c>
      <c r="B176" t="s">
        <v>138</v>
      </c>
      <c r="C176" t="s">
        <v>98</v>
      </c>
      <c r="D176" t="s">
        <v>139</v>
      </c>
      <c r="E176" t="s">
        <v>140</v>
      </c>
      <c r="F176">
        <v>105331.9</v>
      </c>
      <c r="G176">
        <v>144889.42000000001</v>
      </c>
      <c r="H176">
        <v>0</v>
      </c>
      <c r="I176">
        <v>0</v>
      </c>
      <c r="J176">
        <v>0</v>
      </c>
      <c r="K176">
        <v>0</v>
      </c>
      <c r="L176">
        <v>4000</v>
      </c>
      <c r="M176">
        <v>115856.9</v>
      </c>
      <c r="O176">
        <v>584115.32999999996</v>
      </c>
      <c r="P176">
        <v>74890.77</v>
      </c>
      <c r="Q176">
        <v>0</v>
      </c>
    </row>
    <row r="177" spans="1:17">
      <c r="A177" t="s">
        <v>137</v>
      </c>
      <c r="B177" t="s">
        <v>138</v>
      </c>
      <c r="C177" t="s">
        <v>98</v>
      </c>
      <c r="D177" t="s">
        <v>139</v>
      </c>
      <c r="E177" t="s">
        <v>140</v>
      </c>
      <c r="F177">
        <v>205757.58</v>
      </c>
      <c r="G177">
        <v>4447.93</v>
      </c>
      <c r="H177">
        <v>0</v>
      </c>
      <c r="I177">
        <v>0</v>
      </c>
      <c r="J177">
        <v>0</v>
      </c>
      <c r="K177">
        <v>0</v>
      </c>
      <c r="L177">
        <v>2000</v>
      </c>
      <c r="M177">
        <v>207757.58</v>
      </c>
      <c r="O177">
        <v>379554.99</v>
      </c>
      <c r="P177">
        <v>88239.78</v>
      </c>
      <c r="Q177">
        <v>0</v>
      </c>
    </row>
    <row r="178" spans="1:17">
      <c r="A178" t="s">
        <v>137</v>
      </c>
      <c r="B178" t="s">
        <v>138</v>
      </c>
      <c r="C178" t="s">
        <v>98</v>
      </c>
      <c r="D178" t="s">
        <v>139</v>
      </c>
      <c r="E178" t="s">
        <v>140</v>
      </c>
      <c r="F178">
        <v>146997.84</v>
      </c>
      <c r="G178">
        <v>31298.63</v>
      </c>
      <c r="H178">
        <v>0</v>
      </c>
      <c r="I178">
        <v>0</v>
      </c>
      <c r="J178">
        <v>0</v>
      </c>
      <c r="K178">
        <v>0</v>
      </c>
      <c r="L178">
        <v>500</v>
      </c>
      <c r="M178">
        <v>145572.84</v>
      </c>
      <c r="O178">
        <v>265350.52</v>
      </c>
      <c r="P178">
        <v>83648.73</v>
      </c>
      <c r="Q178">
        <v>0</v>
      </c>
    </row>
    <row r="179" spans="1:17">
      <c r="A179" t="s">
        <v>141</v>
      </c>
      <c r="B179" t="s">
        <v>142</v>
      </c>
      <c r="C179" t="s">
        <v>98</v>
      </c>
      <c r="D179" t="s">
        <v>143</v>
      </c>
      <c r="E179" t="s">
        <v>144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O179">
        <v>500</v>
      </c>
      <c r="P179">
        <v>2670.28</v>
      </c>
      <c r="Q179">
        <v>0</v>
      </c>
    </row>
    <row r="180" spans="1:17">
      <c r="A180" t="s">
        <v>141</v>
      </c>
      <c r="B180" t="s">
        <v>142</v>
      </c>
      <c r="C180" t="s">
        <v>98</v>
      </c>
      <c r="D180" t="s">
        <v>143</v>
      </c>
      <c r="E180" t="s">
        <v>144</v>
      </c>
      <c r="F180">
        <v>264027.40000000002</v>
      </c>
      <c r="G180">
        <v>1500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264119.63</v>
      </c>
      <c r="O180">
        <v>139723.45000000001</v>
      </c>
      <c r="P180">
        <v>129194.44</v>
      </c>
      <c r="Q180">
        <v>0</v>
      </c>
    </row>
    <row r="181" spans="1:17">
      <c r="A181" t="s">
        <v>141</v>
      </c>
      <c r="B181" t="s">
        <v>142</v>
      </c>
      <c r="C181" t="s">
        <v>98</v>
      </c>
      <c r="D181" t="s">
        <v>143</v>
      </c>
      <c r="E181" t="s">
        <v>144</v>
      </c>
      <c r="F181">
        <v>502329.59999999998</v>
      </c>
      <c r="G181">
        <v>286.86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504630.6</v>
      </c>
      <c r="O181">
        <v>121647.67</v>
      </c>
      <c r="P181">
        <v>127434.4</v>
      </c>
      <c r="Q181">
        <v>0</v>
      </c>
    </row>
    <row r="182" spans="1:17">
      <c r="A182" t="s">
        <v>141</v>
      </c>
      <c r="B182" t="s">
        <v>142</v>
      </c>
      <c r="C182" t="s">
        <v>98</v>
      </c>
      <c r="D182" t="s">
        <v>143</v>
      </c>
      <c r="E182" t="s">
        <v>144</v>
      </c>
      <c r="F182">
        <v>385177.01</v>
      </c>
      <c r="G182">
        <v>584.66999999999996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393077.01</v>
      </c>
      <c r="O182">
        <v>579.86</v>
      </c>
      <c r="P182">
        <v>221540.01</v>
      </c>
      <c r="Q182">
        <v>0</v>
      </c>
    </row>
    <row r="183" spans="1:17">
      <c r="A183" t="s">
        <v>141</v>
      </c>
      <c r="B183" t="s">
        <v>142</v>
      </c>
      <c r="C183" t="s">
        <v>98</v>
      </c>
      <c r="D183" t="s">
        <v>143</v>
      </c>
      <c r="E183" t="s">
        <v>144</v>
      </c>
      <c r="F183">
        <v>61739.66</v>
      </c>
      <c r="G183">
        <v>1768.53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61739.66</v>
      </c>
      <c r="O183">
        <v>2562.41</v>
      </c>
      <c r="P183">
        <v>197912.1</v>
      </c>
      <c r="Q183">
        <v>0</v>
      </c>
    </row>
    <row r="184" spans="1:17">
      <c r="A184" t="s">
        <v>141</v>
      </c>
      <c r="B184" t="s">
        <v>142</v>
      </c>
      <c r="C184" t="s">
        <v>98</v>
      </c>
      <c r="D184" t="s">
        <v>143</v>
      </c>
      <c r="E184" t="s">
        <v>144</v>
      </c>
      <c r="F184">
        <v>1563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1563</v>
      </c>
      <c r="O184">
        <v>999.41</v>
      </c>
      <c r="P184">
        <v>196412.1</v>
      </c>
      <c r="Q184">
        <v>0</v>
      </c>
    </row>
    <row r="185" spans="1:17">
      <c r="A185" t="s">
        <v>141</v>
      </c>
      <c r="B185" t="s">
        <v>142</v>
      </c>
      <c r="C185" t="s">
        <v>98</v>
      </c>
      <c r="D185" t="s">
        <v>143</v>
      </c>
      <c r="E185" t="s">
        <v>144</v>
      </c>
      <c r="F185">
        <v>46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46</v>
      </c>
      <c r="O185">
        <v>953.41</v>
      </c>
      <c r="P185">
        <v>196412.1</v>
      </c>
      <c r="Q185">
        <v>0</v>
      </c>
    </row>
    <row r="186" spans="1:17">
      <c r="A186" t="s">
        <v>141</v>
      </c>
      <c r="B186" t="s">
        <v>142</v>
      </c>
      <c r="C186" t="s">
        <v>98</v>
      </c>
      <c r="D186" t="s">
        <v>143</v>
      </c>
      <c r="E186" t="s">
        <v>144</v>
      </c>
      <c r="F186">
        <v>2511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2553.41</v>
      </c>
      <c r="O186">
        <v>0</v>
      </c>
      <c r="P186">
        <v>0</v>
      </c>
      <c r="Q18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release</vt:lpstr>
      <vt:lpstr>summary</vt:lpstr>
      <vt:lpstr>by report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win7admn</cp:lastModifiedBy>
  <cp:lastPrinted>2012-01-31T16:58:24Z</cp:lastPrinted>
  <dcterms:created xsi:type="dcterms:W3CDTF">2012-01-30T02:24:40Z</dcterms:created>
  <dcterms:modified xsi:type="dcterms:W3CDTF">2014-06-06T15:39:41Z</dcterms:modified>
</cp:coreProperties>
</file>