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110" windowWidth="18240" windowHeight="7425"/>
  </bookViews>
  <sheets>
    <sheet name="Presidential Table 2" sheetId="1" r:id="rId1"/>
  </sheets>
  <calcPr calcId="125725"/>
</workbook>
</file>

<file path=xl/calcChain.xml><?xml version="1.0" encoding="utf-8"?>
<calcChain xmlns="http://schemas.openxmlformats.org/spreadsheetml/2006/main">
  <c r="J13" i="1"/>
  <c r="I13"/>
  <c r="H13"/>
  <c r="G13"/>
  <c r="F13"/>
  <c r="E13"/>
  <c r="D13"/>
  <c r="C13"/>
  <c r="K18" l="1"/>
  <c r="I18"/>
  <c r="G18"/>
  <c r="E18"/>
  <c r="C18"/>
  <c r="K13"/>
  <c r="J18"/>
  <c r="H18"/>
  <c r="F18"/>
  <c r="D18"/>
</calcChain>
</file>

<file path=xl/sharedStrings.xml><?xml version="1.0" encoding="utf-8"?>
<sst xmlns="http://schemas.openxmlformats.org/spreadsheetml/2006/main" count="34" uniqueCount="27">
  <si>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</si>
  <si>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</si>
  <si>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</si>
  <si>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</si>
  <si>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</si>
  <si>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</si>
  <si>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</si>
  <si>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</si>
  <si>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</si>
  <si>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</si>
  <si>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</si>
  <si>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</si>
  <si>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</si>
  <si>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</si>
  <si>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</si>
  <si>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</si>
  <si>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</si>
  <si>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</si>
  <si>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Democrats</t>
  </si>
  <si>
    <t>Total General Election Candidates (2)</t>
  </si>
  <si>
    <t>(Excludes General Election Candidates)</t>
  </si>
  <si>
    <t>Grand Total</t>
  </si>
  <si>
    <t>Presidential Campaign Disbursements Through September 30, 2004</t>
  </si>
  <si>
    <t>* First Financial Report for 2004 Cycle - 2003 Q2</t>
  </si>
  <si>
    <t>Bush*</t>
  </si>
  <si>
    <t>Kerry</t>
  </si>
  <si>
    <t xml:space="preserve">Total Primary Candidates (10)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</si>
</sst>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3" fillId="0" borderId="0" xfId="0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I25" sqref="I25"/>
    </sheetView>
  </sheetViews>
  <sheetFormatPr defaultRowHeight="15.75"/>
  <cols>
    <col min="1" max="1" width="1.875" customWidth="1"/>
    <col min="2" max="2" width="28.625" customWidth="1"/>
    <col min="3" max="3" width="12.25" bestFit="1" customWidth="1"/>
    <col min="4" max="4" width="12.875" bestFit="1" customWidth="1"/>
    <col min="5" max="5" width="13.75" customWidth="1"/>
    <col min="6" max="6" width="12" customWidth="1"/>
    <col min="7" max="7" width="12.25" bestFit="1" customWidth="1"/>
    <col min="8" max="8" width="9.875" hidden="1" customWidth="1"/>
    <col min="9" max="9" width="12" bestFit="1" customWidth="1"/>
    <col min="10" max="10" width="10.875" bestFit="1" customWidth="1"/>
    <col min="11" max="11" width="7.75" hidden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>
      <c r="A3"/>
      <c r="B3"/>
      <c r="C3" s="2" t="s">
        <v>0</v>
      </c>
      <c r="D3" s="2" t="s">
        <v>1</v>
      </c>
      <c r="E3" s="2" t="s">
        <v>2</v>
      </c>
      <c r="H3" s="2" t="s">
        <v>3</v>
      </c>
      <c r="I3" s="2" t="s">
        <v>4</v>
      </c>
      <c r="J3" s="2" t="s">
        <v>5</v>
      </c>
      <c r="K3" s="2" t="s">
        <v>5</v>
      </c>
    </row>
    <row r="4" spans="1:11" s="2" customFormat="1">
      <c r="A4"/>
      <c r="B4"/>
      <c r="C4" s="2" t="s">
        <v>3</v>
      </c>
      <c r="D4" s="2" t="s">
        <v>6</v>
      </c>
      <c r="E4" s="2" t="s">
        <v>6</v>
      </c>
      <c r="F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s="2" customFormat="1">
      <c r="A5"/>
      <c r="B5"/>
      <c r="C5" s="2" t="s">
        <v>12</v>
      </c>
      <c r="D5" s="2" t="s">
        <v>12</v>
      </c>
      <c r="E5" s="2" t="s">
        <v>12</v>
      </c>
      <c r="F5" s="2" t="s">
        <v>6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16</v>
      </c>
    </row>
    <row r="7" spans="1:11">
      <c r="A7" s="3" t="s">
        <v>17</v>
      </c>
      <c r="B7" s="3"/>
      <c r="C7" s="4"/>
      <c r="D7" s="4"/>
      <c r="E7" s="4"/>
      <c r="F7" s="4"/>
      <c r="G7" s="4"/>
      <c r="H7" s="4"/>
      <c r="I7" s="4"/>
      <c r="J7" s="4"/>
      <c r="K7" s="4"/>
    </row>
    <row r="8" spans="1:11">
      <c r="A8" s="3"/>
      <c r="B8" t="s">
        <v>24</v>
      </c>
      <c r="C8" s="4">
        <v>262859958.87</v>
      </c>
      <c r="D8" s="4">
        <v>0</v>
      </c>
      <c r="E8" s="4">
        <v>0</v>
      </c>
      <c r="F8" s="4">
        <v>10715693.68</v>
      </c>
      <c r="G8" s="4">
        <v>286628893.49000001</v>
      </c>
      <c r="H8" s="4"/>
      <c r="I8" s="4">
        <v>75632924.829999998</v>
      </c>
      <c r="J8" s="4">
        <v>1002946.58</v>
      </c>
      <c r="K8">
        <v>632223.89</v>
      </c>
    </row>
    <row r="9" spans="1:11">
      <c r="A9" s="3"/>
      <c r="B9" s="3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3" t="s">
        <v>18</v>
      </c>
      <c r="B10" s="3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3"/>
      <c r="B11" t="s">
        <v>25</v>
      </c>
      <c r="C11" s="4">
        <v>214141042.68000001</v>
      </c>
      <c r="D11" s="4">
        <v>0</v>
      </c>
      <c r="E11" s="4">
        <v>0</v>
      </c>
      <c r="F11" s="4">
        <v>516434.07</v>
      </c>
      <c r="G11" s="4">
        <v>243294896.80000001</v>
      </c>
      <c r="H11" s="4"/>
      <c r="I11" s="4">
        <v>92298118.069999993</v>
      </c>
      <c r="J11" s="4">
        <v>1698742</v>
      </c>
      <c r="K11">
        <v>0</v>
      </c>
    </row>
    <row r="12" spans="1:11">
      <c r="A12" s="3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3" t="s">
        <v>19</v>
      </c>
      <c r="C13" s="4">
        <f t="shared" ref="C13:J13" si="0">SUM(C8+C11)</f>
        <v>477001001.55000001</v>
      </c>
      <c r="D13" s="4">
        <f t="shared" si="0"/>
        <v>0</v>
      </c>
      <c r="E13" s="4">
        <f t="shared" si="0"/>
        <v>0</v>
      </c>
      <c r="F13" s="4">
        <f t="shared" si="0"/>
        <v>11232127.75</v>
      </c>
      <c r="G13" s="4">
        <f t="shared" si="0"/>
        <v>529923790.29000002</v>
      </c>
      <c r="H13" s="4">
        <f t="shared" si="0"/>
        <v>0</v>
      </c>
      <c r="I13" s="4">
        <f t="shared" si="0"/>
        <v>167931042.89999998</v>
      </c>
      <c r="J13" s="4">
        <f t="shared" si="0"/>
        <v>2701688.58</v>
      </c>
      <c r="K13" s="4">
        <f>SUM(K8:K11)</f>
        <v>632223.89</v>
      </c>
    </row>
    <row r="14" spans="1:11">
      <c r="A14" s="3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3" t="s">
        <v>26</v>
      </c>
      <c r="C15" s="4">
        <v>136030711.78</v>
      </c>
      <c r="D15" s="4">
        <v>20462109.259999998</v>
      </c>
      <c r="E15" s="4">
        <v>7633483.5999999996</v>
      </c>
      <c r="F15" s="4">
        <v>117713.19</v>
      </c>
      <c r="G15" s="4">
        <v>178424047.81</v>
      </c>
      <c r="H15" s="4">
        <v>0</v>
      </c>
      <c r="I15" s="4">
        <v>2508353.7099999995</v>
      </c>
      <c r="J15" s="4">
        <v>3029267.83</v>
      </c>
      <c r="K15" s="4">
        <v>80204.240000000005</v>
      </c>
    </row>
    <row r="16" spans="1:11">
      <c r="A16" s="5" t="s">
        <v>20</v>
      </c>
      <c r="C16" s="4"/>
      <c r="D16" s="4"/>
      <c r="E16" s="4"/>
      <c r="F16" s="4"/>
      <c r="G16" s="4"/>
      <c r="H16" s="4"/>
      <c r="I16" s="4"/>
      <c r="J16" s="4"/>
    </row>
    <row r="17" spans="1:11">
      <c r="A17" s="3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3" t="s">
        <v>21</v>
      </c>
      <c r="B18" s="3"/>
      <c r="C18" s="6">
        <f t="shared" ref="C18:K18" si="1">C13+C15</f>
        <v>613031713.33000004</v>
      </c>
      <c r="D18" s="6">
        <f t="shared" si="1"/>
        <v>20462109.259999998</v>
      </c>
      <c r="E18" s="6">
        <f t="shared" si="1"/>
        <v>7633483.5999999996</v>
      </c>
      <c r="F18" s="6">
        <f t="shared" si="1"/>
        <v>11349840.939999999</v>
      </c>
      <c r="G18" s="6">
        <f t="shared" si="1"/>
        <v>708347838.10000002</v>
      </c>
      <c r="H18" s="6">
        <f t="shared" si="1"/>
        <v>0</v>
      </c>
      <c r="I18" s="6">
        <f t="shared" si="1"/>
        <v>170439396.60999998</v>
      </c>
      <c r="J18" s="6">
        <f t="shared" si="1"/>
        <v>5730956.4100000001</v>
      </c>
      <c r="K18" s="6">
        <f t="shared" si="1"/>
        <v>712428.13</v>
      </c>
    </row>
    <row r="20" spans="1:11">
      <c r="A20" t="s">
        <v>23</v>
      </c>
    </row>
  </sheetData>
  <mergeCells count="1">
    <mergeCell ref="A1:K1"/>
  </mergeCells>
  <pageMargins left="0.24" right="0.19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2013-01-24T21:53:12Z</cp:lastPrinted>
  <dcterms:created xsi:type="dcterms:W3CDTF">2013-01-23T20:05:23Z</dcterms:created>
  <dcterms:modified xsi:type="dcterms:W3CDTF">2013-01-24T21:53:52Z</dcterms:modified>
</cp:coreProperties>
</file>