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456" windowHeight="11820"/>
  </bookViews>
  <sheets>
    <sheet name="Presidential Table 1" sheetId="1" r:id="rId1"/>
  </sheets>
  <definedNames>
    <definedName name="_xlnm.Print_Area" localSheetId="0">'Presidential Table 1'!$A$1:$J$29</definedName>
  </definedNames>
  <calcPr calcId="125725"/>
</workbook>
</file>

<file path=xl/calcChain.xml><?xml version="1.0" encoding="utf-8"?>
<calcChain xmlns="http://schemas.openxmlformats.org/spreadsheetml/2006/main">
  <c r="I23" i="1"/>
  <c r="H23"/>
  <c r="G23"/>
  <c r="F23"/>
  <c r="E23"/>
  <c r="D23"/>
  <c r="C23"/>
  <c r="J22"/>
  <c r="I22"/>
  <c r="H22"/>
  <c r="G22"/>
  <c r="F22"/>
  <c r="E22"/>
  <c r="D22"/>
  <c r="C22"/>
  <c r="I26"/>
  <c r="H26"/>
  <c r="G26"/>
  <c r="F26"/>
  <c r="E26"/>
  <c r="D26"/>
  <c r="J20"/>
  <c r="J19"/>
  <c r="J18"/>
  <c r="J17"/>
  <c r="J16"/>
  <c r="J15"/>
  <c r="J14"/>
  <c r="J13"/>
  <c r="J12"/>
  <c r="J11"/>
  <c r="J23" s="1"/>
  <c r="J26" s="1"/>
  <c r="J8"/>
  <c r="C26" l="1"/>
</calcChain>
</file>

<file path=xl/sharedStrings.xml><?xml version="1.0" encoding="utf-8"?>
<sst xmlns="http://schemas.openxmlformats.org/spreadsheetml/2006/main" count="40" uniqueCount="38">
  <si>
    <t>Federal</t>
  </si>
  <si>
    <t>Contributions</t>
  </si>
  <si>
    <t>Other Loans</t>
  </si>
  <si>
    <t>Transfers</t>
  </si>
  <si>
    <t>Matching</t>
  </si>
  <si>
    <t>From Individuals</t>
  </si>
  <si>
    <t>from Cmte's</t>
  </si>
  <si>
    <t>from the Candidate</t>
  </si>
  <si>
    <t>Minus</t>
  </si>
  <si>
    <t>Other</t>
  </si>
  <si>
    <t>Minus Refunds</t>
  </si>
  <si>
    <t>Minus Repayments</t>
  </si>
  <si>
    <t>Repayments</t>
  </si>
  <si>
    <t>Receipts</t>
  </si>
  <si>
    <t>Total</t>
  </si>
  <si>
    <t>Republicans</t>
  </si>
  <si>
    <t>Democrats</t>
  </si>
  <si>
    <t>Total Republican</t>
  </si>
  <si>
    <t>Total Democrats</t>
  </si>
  <si>
    <t>Grand Total</t>
  </si>
  <si>
    <t>from Previous</t>
  </si>
  <si>
    <t>Funds</t>
  </si>
  <si>
    <t>Campaigns</t>
  </si>
  <si>
    <t>Contributions/Loans</t>
  </si>
  <si>
    <t>Presidential Receipts through June 30, 2003</t>
  </si>
  <si>
    <t>Bush*</t>
  </si>
  <si>
    <t>Clark**</t>
  </si>
  <si>
    <t>Dean</t>
  </si>
  <si>
    <t>Edwards</t>
  </si>
  <si>
    <t>Gephardt</t>
  </si>
  <si>
    <t>Kerry</t>
  </si>
  <si>
    <t>Kucinich</t>
  </si>
  <si>
    <t>LaRouche</t>
  </si>
  <si>
    <t>Lieberman</t>
  </si>
  <si>
    <t>Moseley Braun</t>
  </si>
  <si>
    <t>Sharpton</t>
  </si>
  <si>
    <t>* First Financial Report for 2004 Cycle - 2003 Q2</t>
  </si>
  <si>
    <t>** First Financial Report for 2004 Cycle - 2003Q3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</si>
</sst>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Normal="100" workbookViewId="0">
      <selection sqref="A1:J29"/>
    </sheetView>
  </sheetViews>
  <sheetFormatPr defaultRowHeight="14.4"/>
  <cols>
    <col min="1" max="1" width="1.109375" customWidth="1"/>
    <col min="2" max="2" width="28.44140625" customWidth="1"/>
    <col min="3" max="3" width="8.6640625" style="1" customWidth="1"/>
    <col min="4" max="4" width="16.6640625" style="1" customWidth="1"/>
    <col min="5" max="5" width="14.109375" style="1" bestFit="1" customWidth="1"/>
    <col min="6" max="6" width="19.88671875" style="1" customWidth="1"/>
    <col min="7" max="8" width="12.44140625" style="1" bestFit="1" customWidth="1"/>
    <col min="9" max="9" width="10.88671875" style="1" bestFit="1" customWidth="1"/>
    <col min="10" max="10" width="12.33203125" style="1" customWidth="1"/>
  </cols>
  <sheetData>
    <row r="1" spans="1:10">
      <c r="A1" s="4" t="s">
        <v>24</v>
      </c>
      <c r="B1" s="4"/>
      <c r="C1" s="4"/>
      <c r="D1" s="4"/>
      <c r="E1" s="4"/>
      <c r="F1" s="4"/>
      <c r="G1" s="4"/>
      <c r="H1" s="4"/>
      <c r="I1" s="4"/>
      <c r="J1" s="4"/>
    </row>
    <row r="2" spans="1:10">
      <c r="F2" s="3"/>
    </row>
    <row r="3" spans="1:10">
      <c r="C3" s="3" t="s">
        <v>0</v>
      </c>
      <c r="D3" s="3" t="s">
        <v>1</v>
      </c>
      <c r="E3" s="3" t="s">
        <v>1</v>
      </c>
      <c r="F3" s="3" t="s">
        <v>23</v>
      </c>
      <c r="G3" s="3" t="s">
        <v>2</v>
      </c>
      <c r="H3" s="3" t="s">
        <v>3</v>
      </c>
      <c r="I3" s="3"/>
      <c r="J3" s="3"/>
    </row>
    <row r="4" spans="1:10"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20</v>
      </c>
      <c r="I4" s="3" t="s">
        <v>9</v>
      </c>
      <c r="J4" s="3"/>
    </row>
    <row r="5" spans="1:10">
      <c r="C5" s="3" t="s">
        <v>21</v>
      </c>
      <c r="D5" s="3" t="s">
        <v>10</v>
      </c>
      <c r="E5" s="3" t="s">
        <v>10</v>
      </c>
      <c r="F5" s="3" t="s">
        <v>11</v>
      </c>
      <c r="G5" s="3" t="s">
        <v>12</v>
      </c>
      <c r="H5" s="3" t="s">
        <v>22</v>
      </c>
      <c r="I5" s="3" t="s">
        <v>13</v>
      </c>
      <c r="J5" s="3" t="s">
        <v>14</v>
      </c>
    </row>
    <row r="7" spans="1:10">
      <c r="A7" s="2" t="s">
        <v>15</v>
      </c>
      <c r="B7" s="2"/>
    </row>
    <row r="8" spans="1:10">
      <c r="A8" s="2"/>
      <c r="B8" t="s">
        <v>25</v>
      </c>
      <c r="C8" s="1">
        <v>0</v>
      </c>
      <c r="D8" s="1">
        <v>33637483.509999998</v>
      </c>
      <c r="E8" s="1">
        <v>801475</v>
      </c>
      <c r="F8" s="1">
        <v>0</v>
      </c>
      <c r="G8" s="1">
        <v>0</v>
      </c>
      <c r="H8" s="1">
        <v>671000</v>
      </c>
      <c r="I8" s="1">
        <v>0</v>
      </c>
      <c r="J8" s="1">
        <f>SUM(C8:I8)</f>
        <v>35109958.509999998</v>
      </c>
    </row>
    <row r="9" spans="1:10">
      <c r="A9" s="2"/>
      <c r="B9" s="2"/>
    </row>
    <row r="10" spans="1:10">
      <c r="A10" s="2" t="s">
        <v>16</v>
      </c>
      <c r="B10" s="2"/>
    </row>
    <row r="11" spans="1:10">
      <c r="A11" s="2"/>
      <c r="B11" t="s">
        <v>26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>SUM(C11:I11)</f>
        <v>0</v>
      </c>
    </row>
    <row r="12" spans="1:10">
      <c r="A12" s="2"/>
      <c r="B12" t="s">
        <v>27</v>
      </c>
      <c r="C12" s="1">
        <v>0</v>
      </c>
      <c r="D12" s="1">
        <v>10213126.390000001</v>
      </c>
      <c r="E12" s="1">
        <v>5500</v>
      </c>
      <c r="F12" s="1">
        <v>0</v>
      </c>
      <c r="G12" s="1">
        <v>0</v>
      </c>
      <c r="H12" s="1">
        <v>0</v>
      </c>
      <c r="I12" s="1">
        <v>4042.69</v>
      </c>
      <c r="J12" s="1">
        <f>SUM(C12:I12)</f>
        <v>10222669.08</v>
      </c>
    </row>
    <row r="13" spans="1:10">
      <c r="A13" s="2"/>
      <c r="B13" t="s">
        <v>28</v>
      </c>
      <c r="C13" s="1">
        <v>0</v>
      </c>
      <c r="D13" s="1">
        <v>11869045.140000001</v>
      </c>
      <c r="E13" s="1">
        <v>2000</v>
      </c>
      <c r="F13" s="1">
        <v>0</v>
      </c>
      <c r="G13" s="1">
        <v>0</v>
      </c>
      <c r="H13" s="1">
        <v>0</v>
      </c>
      <c r="I13" s="1">
        <v>0</v>
      </c>
      <c r="J13" s="1">
        <f t="shared" ref="J13:J20" si="0">SUM(C13:I13)</f>
        <v>11871045.140000001</v>
      </c>
    </row>
    <row r="14" spans="1:10">
      <c r="A14" s="2"/>
      <c r="B14" t="s">
        <v>29</v>
      </c>
      <c r="C14" s="1">
        <v>0</v>
      </c>
      <c r="D14" s="1">
        <v>7093374.8300000001</v>
      </c>
      <c r="E14" s="1">
        <v>288191.34999999998</v>
      </c>
      <c r="F14" s="1">
        <v>0</v>
      </c>
      <c r="G14" s="1">
        <v>0</v>
      </c>
      <c r="H14" s="1">
        <v>2403521.36</v>
      </c>
      <c r="I14" s="1">
        <v>1402.42</v>
      </c>
      <c r="J14" s="1">
        <f t="shared" si="0"/>
        <v>9786489.959999999</v>
      </c>
    </row>
    <row r="15" spans="1:10">
      <c r="A15" s="2"/>
      <c r="B15" t="s">
        <v>30</v>
      </c>
      <c r="C15" s="1">
        <v>0</v>
      </c>
      <c r="D15" s="1">
        <v>12781163.57</v>
      </c>
      <c r="E15" s="1">
        <v>25075</v>
      </c>
      <c r="F15" s="1">
        <v>0</v>
      </c>
      <c r="G15" s="1">
        <v>0</v>
      </c>
      <c r="H15" s="1">
        <v>0</v>
      </c>
      <c r="I15" s="1">
        <v>19990.96</v>
      </c>
      <c r="J15" s="1">
        <f t="shared" si="0"/>
        <v>12826229.530000001</v>
      </c>
    </row>
    <row r="16" spans="1:10">
      <c r="A16" s="2"/>
      <c r="B16" t="s">
        <v>31</v>
      </c>
      <c r="C16" s="1">
        <v>0</v>
      </c>
      <c r="D16" s="1">
        <v>1728126.28</v>
      </c>
      <c r="E16" s="1">
        <v>1000</v>
      </c>
      <c r="F16" s="1">
        <v>0</v>
      </c>
      <c r="G16" s="1">
        <v>0</v>
      </c>
      <c r="H16" s="1">
        <v>0</v>
      </c>
      <c r="I16" s="1">
        <v>0</v>
      </c>
      <c r="J16" s="1">
        <f t="shared" si="0"/>
        <v>1729126.28</v>
      </c>
    </row>
    <row r="17" spans="1:10">
      <c r="A17" s="2"/>
      <c r="B17" t="s">
        <v>32</v>
      </c>
      <c r="C17" s="1">
        <v>0</v>
      </c>
      <c r="D17" s="1">
        <v>1656019.38</v>
      </c>
      <c r="E17" s="1">
        <v>1600</v>
      </c>
      <c r="F17" s="1">
        <v>0</v>
      </c>
      <c r="G17" s="1">
        <v>0</v>
      </c>
      <c r="H17" s="1">
        <v>0</v>
      </c>
      <c r="I17" s="1">
        <v>50.56</v>
      </c>
      <c r="J17" s="1">
        <f t="shared" si="0"/>
        <v>1657669.94</v>
      </c>
    </row>
    <row r="18" spans="1:10">
      <c r="A18" s="2"/>
      <c r="B18" t="s">
        <v>33</v>
      </c>
      <c r="C18" s="1">
        <v>0</v>
      </c>
      <c r="D18" s="1">
        <v>8033153.0599999996</v>
      </c>
      <c r="E18" s="1">
        <v>83160.039999999994</v>
      </c>
      <c r="F18" s="1">
        <v>2000</v>
      </c>
      <c r="G18" s="1">
        <v>0</v>
      </c>
      <c r="H18" s="1">
        <v>0</v>
      </c>
      <c r="I18" s="1">
        <v>0</v>
      </c>
      <c r="J18" s="1">
        <f t="shared" si="0"/>
        <v>8118313.0999999996</v>
      </c>
    </row>
    <row r="19" spans="1:10">
      <c r="A19" s="2"/>
      <c r="B19" t="s">
        <v>34</v>
      </c>
      <c r="C19" s="1">
        <v>0</v>
      </c>
      <c r="D19" s="1">
        <v>213258.85</v>
      </c>
      <c r="E19" s="1">
        <v>3000</v>
      </c>
      <c r="F19" s="1">
        <v>0</v>
      </c>
      <c r="G19" s="1">
        <v>0</v>
      </c>
      <c r="H19" s="1">
        <v>0</v>
      </c>
      <c r="I19" s="1">
        <v>0</v>
      </c>
      <c r="J19" s="1">
        <f t="shared" si="0"/>
        <v>216258.85</v>
      </c>
    </row>
    <row r="20" spans="1:10">
      <c r="A20" s="2"/>
      <c r="B20" t="s">
        <v>35</v>
      </c>
      <c r="C20" s="1">
        <v>0</v>
      </c>
      <c r="D20" s="1">
        <v>132860</v>
      </c>
      <c r="E20" s="1">
        <v>2000</v>
      </c>
      <c r="F20" s="1">
        <v>0</v>
      </c>
      <c r="G20" s="1">
        <v>0</v>
      </c>
      <c r="H20" s="1">
        <v>0</v>
      </c>
      <c r="I20" s="1">
        <v>107615</v>
      </c>
      <c r="J20" s="1">
        <f t="shared" si="0"/>
        <v>242475</v>
      </c>
    </row>
    <row r="21" spans="1:10">
      <c r="A21" s="2"/>
      <c r="B21" s="2"/>
    </row>
    <row r="22" spans="1:10">
      <c r="A22" s="2" t="s">
        <v>17</v>
      </c>
      <c r="B22" s="2"/>
      <c r="C22" s="1">
        <f>SUM(C8)</f>
        <v>0</v>
      </c>
      <c r="D22" s="1">
        <f t="shared" ref="D22:J22" si="1">SUM(D8)</f>
        <v>33637483.509999998</v>
      </c>
      <c r="E22" s="1">
        <f t="shared" si="1"/>
        <v>801475</v>
      </c>
      <c r="F22" s="1">
        <f t="shared" si="1"/>
        <v>0</v>
      </c>
      <c r="G22" s="1">
        <f t="shared" si="1"/>
        <v>0</v>
      </c>
      <c r="H22" s="1">
        <f t="shared" si="1"/>
        <v>671000</v>
      </c>
      <c r="I22" s="1">
        <f t="shared" si="1"/>
        <v>0</v>
      </c>
      <c r="J22" s="1">
        <f t="shared" si="1"/>
        <v>35109958.509999998</v>
      </c>
    </row>
    <row r="23" spans="1:10">
      <c r="A23" s="2" t="s">
        <v>18</v>
      </c>
      <c r="B23" s="2"/>
      <c r="C23" s="1">
        <f>SUM(C11:C20)</f>
        <v>0</v>
      </c>
      <c r="D23" s="1">
        <f t="shared" ref="D23:J23" si="2">SUM(D11:D20)</f>
        <v>53720127.500000007</v>
      </c>
      <c r="E23" s="1">
        <f t="shared" si="2"/>
        <v>411526.38999999996</v>
      </c>
      <c r="F23" s="1">
        <f t="shared" si="2"/>
        <v>2000</v>
      </c>
      <c r="G23" s="1">
        <f t="shared" si="2"/>
        <v>0</v>
      </c>
      <c r="H23" s="1">
        <f t="shared" si="2"/>
        <v>2403521.36</v>
      </c>
      <c r="I23" s="1">
        <f t="shared" si="2"/>
        <v>133101.63</v>
      </c>
      <c r="J23" s="1">
        <f t="shared" si="2"/>
        <v>56670276.880000003</v>
      </c>
    </row>
    <row r="24" spans="1:10">
      <c r="A24" s="2"/>
      <c r="B24" s="2"/>
    </row>
    <row r="25" spans="1:10">
      <c r="A25" s="2"/>
      <c r="B25" s="2"/>
    </row>
    <row r="26" spans="1:10">
      <c r="A26" s="2" t="s">
        <v>19</v>
      </c>
      <c r="B26" s="2"/>
      <c r="C26" s="1">
        <f>C22+C23</f>
        <v>0</v>
      </c>
      <c r="D26" s="1">
        <f t="shared" ref="D26:J26" si="3">D22+D23</f>
        <v>87357611.010000005</v>
      </c>
      <c r="E26" s="1">
        <f t="shared" si="3"/>
        <v>1213001.3899999999</v>
      </c>
      <c r="F26" s="1">
        <f t="shared" si="3"/>
        <v>2000</v>
      </c>
      <c r="G26" s="1">
        <f t="shared" si="3"/>
        <v>0</v>
      </c>
      <c r="H26" s="1">
        <f t="shared" si="3"/>
        <v>3074521.36</v>
      </c>
      <c r="I26" s="1">
        <f t="shared" si="3"/>
        <v>133101.63</v>
      </c>
      <c r="J26" s="1">
        <f t="shared" si="3"/>
        <v>91780235.390000001</v>
      </c>
    </row>
    <row r="28" spans="1:10">
      <c r="A28" t="s">
        <v>36</v>
      </c>
    </row>
    <row r="29" spans="1:10">
      <c r="A29" t="s">
        <v>37</v>
      </c>
    </row>
  </sheetData>
  <mergeCells count="1">
    <mergeCell ref="A1:J1"/>
  </mergeCells>
  <pageMargins left="0.18" right="0.16" top="0.3" bottom="0.16" header="0.19" footer="0.18"/>
  <pageSetup scale="9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Presidential Table 1</vt:lpstr>
      <vt:lpstr>'Presidential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2013-04-16T15:12:55Z</cp:lastPrinted>
  <dcterms:created xsi:type="dcterms:W3CDTF">2012-04-23T13:11:50Z</dcterms:created>
  <dcterms:modified xsi:type="dcterms:W3CDTF">2013-04-16T15:13:03Z</dcterms:modified>
</cp:coreProperties>
</file>