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30" yWindow="5625" windowWidth="9615" windowHeight="11640"/>
  </bookViews>
  <sheets>
    <sheet name="Party Table 1" sheetId="1" r:id="rId1"/>
  </sheets>
  <definedNames>
    <definedName name="_xlnm.Print_Area" localSheetId="0">'Party Table 1'!$A$1:$M$31</definedName>
  </definedNames>
  <calcPr calcId="125725"/>
</workbook>
</file>

<file path=xl/calcChain.xml><?xml version="1.0" encoding="utf-8"?>
<calcChain xmlns="http://schemas.openxmlformats.org/spreadsheetml/2006/main">
  <c r="J18" i="1"/>
  <c r="K22"/>
  <c r="M26"/>
  <c r="K18"/>
  <c r="L18"/>
  <c r="M18"/>
  <c r="K19"/>
  <c r="L19"/>
  <c r="M19"/>
  <c r="K20"/>
  <c r="L20"/>
  <c r="M20"/>
  <c r="K21"/>
  <c r="L21"/>
  <c r="M21"/>
  <c r="L22"/>
  <c r="M22"/>
  <c r="K23"/>
  <c r="L23"/>
  <c r="M23"/>
  <c r="K24"/>
  <c r="L24"/>
  <c r="M24"/>
  <c r="K25"/>
  <c r="L25"/>
  <c r="M25"/>
  <c r="K26"/>
  <c r="L26"/>
  <c r="J19"/>
  <c r="J20"/>
  <c r="J21"/>
  <c r="J22"/>
  <c r="J23"/>
  <c r="J24"/>
  <c r="J25"/>
  <c r="J26"/>
</calcChain>
</file>

<file path=xl/sharedStrings.xml><?xml version="1.0" encoding="utf-8"?>
<sst xmlns="http://schemas.openxmlformats.org/spreadsheetml/2006/main" count="52" uniqueCount="21">
  <si>
    <t>Receipts</t>
  </si>
  <si>
    <t>Disbursements</t>
  </si>
  <si>
    <t>Cash on Hand</t>
  </si>
  <si>
    <t>Debts Owed By</t>
  </si>
  <si>
    <t>Other Party Committees</t>
  </si>
  <si>
    <t>Democratic Party Committees</t>
  </si>
  <si>
    <t>Republican Party Committees</t>
  </si>
  <si>
    <r>
      <t>Total</t>
    </r>
    <r>
      <rPr>
        <sz val="10"/>
        <rFont val="Arial"/>
        <family val="2"/>
      </rPr>
      <t xml:space="preserve"> </t>
    </r>
  </si>
  <si>
    <t>Individuals</t>
  </si>
  <si>
    <t>Other Committees</t>
  </si>
  <si>
    <t>Contributions</t>
  </si>
  <si>
    <t>Coordinated Expenditures</t>
  </si>
  <si>
    <t>Independent Expenditures</t>
  </si>
  <si>
    <t>Note: This table includes only federal activity.</t>
  </si>
  <si>
    <t>Party Table 1*</t>
  </si>
  <si>
    <t>Federal Financial Activity of Party Committees Through December 31 of the Election Year</t>
  </si>
  <si>
    <t>2001-2002</t>
  </si>
  <si>
    <t>1999-2000</t>
  </si>
  <si>
    <t>1997-1998</t>
  </si>
  <si>
    <t>*This table was last revised on 4/24/14.</t>
  </si>
  <si>
    <t>1995-1996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</si>
</sst>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8" formatCode="&quot;$&quot;#,##0.00_);[Red]\(&quot;$&quot;#,##0.00\)"/>
    <numFmt numFmtId="164" formatCode="&quot;$&quot;#,##0"/>
  </numFmts>
  <fonts count="10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rgb="FF000000"/>
      <name val="Times New Roman"/>
      <family val="1"/>
    </font>
    <font>
      <sz val="10"/>
      <color theme="1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164" fontId="0" fillId="0" borderId="0" xfId="0" applyNumberFormat="1"/>
    <xf numFmtId="0" fontId="1" fillId="0" borderId="0" xfId="0" applyFont="1" applyAlignment="1">
      <alignment horizontal="center"/>
    </xf>
    <xf numFmtId="5" fontId="4" fillId="0" borderId="0" xfId="0" applyNumberFormat="1" applyFont="1"/>
    <xf numFmtId="0" fontId="6" fillId="0" borderId="0" xfId="0" applyFont="1" applyAlignment="1">
      <alignment vertical="top" wrapText="1"/>
    </xf>
    <xf numFmtId="8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7" fillId="0" borderId="0" xfId="0" applyFont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J19" sqref="J19"/>
    </sheetView>
  </sheetViews>
  <sheetFormatPr defaultRowHeight="12.75"/>
  <cols>
    <col min="1" max="1" width="1" customWidth="1"/>
    <col min="2" max="2" width="26.7109375" customWidth="1"/>
    <col min="3" max="3" width="12.5703125" customWidth="1"/>
    <col min="4" max="4" width="12.7109375" customWidth="1"/>
    <col min="5" max="5" width="13.42578125" customWidth="1"/>
    <col min="6" max="6" width="14.140625" customWidth="1"/>
    <col min="7" max="7" width="4.7109375" customWidth="1"/>
    <col min="8" max="8" width="3.28515625" customWidth="1"/>
    <col min="9" max="9" width="26.85546875" bestFit="1" customWidth="1"/>
    <col min="10" max="10" width="13.85546875" bestFit="1" customWidth="1"/>
    <col min="11" max="11" width="13.7109375" customWidth="1"/>
    <col min="12" max="13" width="13.85546875" bestFit="1" customWidth="1"/>
  </cols>
  <sheetData>
    <row r="1" spans="1:13" ht="18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8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4" spans="1:13">
      <c r="C4" s="13" t="s">
        <v>16</v>
      </c>
      <c r="D4" s="13" t="s">
        <v>17</v>
      </c>
      <c r="E4" s="13" t="s">
        <v>18</v>
      </c>
      <c r="F4" s="13" t="s">
        <v>20</v>
      </c>
      <c r="G4" s="6"/>
      <c r="H4" s="1"/>
      <c r="I4" s="2"/>
      <c r="J4" s="13" t="s">
        <v>16</v>
      </c>
      <c r="K4" s="13" t="s">
        <v>17</v>
      </c>
      <c r="L4" s="13" t="s">
        <v>18</v>
      </c>
      <c r="M4" s="13" t="s">
        <v>20</v>
      </c>
    </row>
    <row r="5" spans="1:13">
      <c r="A5" s="1" t="s">
        <v>5</v>
      </c>
      <c r="B5" s="2"/>
      <c r="C5" s="2"/>
      <c r="D5" s="2"/>
      <c r="E5" s="2"/>
      <c r="F5" s="3"/>
      <c r="G5" s="3"/>
      <c r="H5" s="1" t="s">
        <v>6</v>
      </c>
      <c r="I5" s="2"/>
      <c r="J5" s="2"/>
      <c r="K5" s="2"/>
      <c r="L5" s="2"/>
      <c r="M5" s="2"/>
    </row>
    <row r="6" spans="1:13">
      <c r="A6" s="1"/>
      <c r="B6" s="11" t="s">
        <v>0</v>
      </c>
      <c r="C6" s="5">
        <v>217245185</v>
      </c>
      <c r="D6" s="5">
        <v>275230680</v>
      </c>
      <c r="E6" s="4">
        <v>159961869</v>
      </c>
      <c r="F6" s="4">
        <v>221613028</v>
      </c>
      <c r="G6" s="7"/>
      <c r="H6" s="1"/>
      <c r="I6" s="11" t="s">
        <v>0</v>
      </c>
      <c r="J6" s="7">
        <v>424140589</v>
      </c>
      <c r="K6" s="7">
        <v>465840139</v>
      </c>
      <c r="L6" s="7">
        <v>285007168</v>
      </c>
      <c r="M6" s="7">
        <v>416513249</v>
      </c>
    </row>
    <row r="7" spans="1:13">
      <c r="A7" s="1"/>
      <c r="B7" s="10" t="s">
        <v>8</v>
      </c>
      <c r="C7" s="5">
        <v>139380823</v>
      </c>
      <c r="D7" s="5">
        <v>194832261</v>
      </c>
      <c r="E7" s="4">
        <v>111482775</v>
      </c>
      <c r="F7" s="4">
        <v>171300538</v>
      </c>
      <c r="G7" s="7"/>
      <c r="H7" s="1"/>
      <c r="I7" s="10" t="s">
        <v>8</v>
      </c>
      <c r="J7" s="7">
        <v>359597911</v>
      </c>
      <c r="K7" s="7">
        <v>394787252</v>
      </c>
      <c r="L7" s="7">
        <v>240778822</v>
      </c>
      <c r="M7" s="7">
        <v>362118765</v>
      </c>
    </row>
    <row r="8" spans="1:13">
      <c r="A8" s="1"/>
      <c r="B8" s="10" t="s">
        <v>9</v>
      </c>
      <c r="C8" s="5">
        <v>25953269</v>
      </c>
      <c r="D8" s="5">
        <v>30694994</v>
      </c>
      <c r="E8" s="4">
        <v>18912368</v>
      </c>
      <c r="F8" s="4">
        <v>19165266</v>
      </c>
      <c r="G8" s="7"/>
      <c r="H8" s="1"/>
      <c r="I8" s="10" t="s">
        <v>9</v>
      </c>
      <c r="J8" s="7">
        <v>28458921</v>
      </c>
      <c r="K8" s="7">
        <v>28916278</v>
      </c>
      <c r="L8" s="7">
        <v>21436021</v>
      </c>
      <c r="M8" s="7">
        <v>13780304</v>
      </c>
    </row>
    <row r="9" spans="1:13">
      <c r="A9" s="1"/>
      <c r="B9" s="11" t="s">
        <v>1</v>
      </c>
      <c r="C9" s="5">
        <v>208665194</v>
      </c>
      <c r="D9" s="5">
        <v>265831832</v>
      </c>
      <c r="E9" s="4">
        <v>155332051</v>
      </c>
      <c r="F9" s="4">
        <v>214306327</v>
      </c>
      <c r="G9" s="7"/>
      <c r="H9" s="1"/>
      <c r="I9" s="11" t="s">
        <v>1</v>
      </c>
      <c r="J9" s="7">
        <v>427031256</v>
      </c>
      <c r="K9" s="7">
        <v>426991260</v>
      </c>
      <c r="L9" s="7">
        <v>275932552</v>
      </c>
      <c r="M9" s="7">
        <v>408537536</v>
      </c>
    </row>
    <row r="10" spans="1:13">
      <c r="A10" s="1"/>
      <c r="B10" s="10" t="s">
        <v>10</v>
      </c>
      <c r="C10" s="5">
        <v>2334552</v>
      </c>
      <c r="D10" s="5">
        <v>1360599</v>
      </c>
      <c r="E10" s="4">
        <v>1217422</v>
      </c>
      <c r="F10" s="4">
        <v>2217845</v>
      </c>
      <c r="G10" s="7"/>
      <c r="H10" s="1"/>
      <c r="I10" s="10" t="s">
        <v>10</v>
      </c>
      <c r="J10" s="7">
        <v>4724176</v>
      </c>
      <c r="K10" s="7">
        <v>2293750</v>
      </c>
      <c r="L10" s="7">
        <v>2618828</v>
      </c>
      <c r="M10" s="7">
        <v>3713770</v>
      </c>
    </row>
    <row r="11" spans="1:13">
      <c r="A11" s="1"/>
      <c r="B11" s="10" t="s">
        <v>11</v>
      </c>
      <c r="C11" s="5">
        <v>7057291</v>
      </c>
      <c r="D11" s="5">
        <v>20989872</v>
      </c>
      <c r="E11" s="4">
        <v>18643156</v>
      </c>
      <c r="F11" s="4">
        <v>22576000</v>
      </c>
      <c r="G11" s="7"/>
      <c r="H11" s="1"/>
      <c r="I11" s="10" t="s">
        <v>11</v>
      </c>
      <c r="J11" s="7">
        <v>15951023</v>
      </c>
      <c r="K11" s="7">
        <v>29598965</v>
      </c>
      <c r="L11" s="7">
        <v>15696145</v>
      </c>
      <c r="M11" s="7">
        <v>30959151</v>
      </c>
    </row>
    <row r="12" spans="1:13">
      <c r="A12" s="1"/>
      <c r="B12" s="10" t="s">
        <v>12</v>
      </c>
      <c r="C12" s="5">
        <v>1701292</v>
      </c>
      <c r="D12" s="5">
        <v>2310175</v>
      </c>
      <c r="E12" s="4">
        <v>1489707</v>
      </c>
      <c r="F12" s="4">
        <v>1495090</v>
      </c>
      <c r="G12" s="7"/>
      <c r="H12" s="1"/>
      <c r="I12" s="10" t="s">
        <v>12</v>
      </c>
      <c r="J12" s="7">
        <v>1944116</v>
      </c>
      <c r="K12" s="7">
        <v>1556802</v>
      </c>
      <c r="L12" s="7">
        <v>263646</v>
      </c>
      <c r="M12" s="7">
        <v>10026541</v>
      </c>
    </row>
    <row r="13" spans="1:13">
      <c r="A13" s="1"/>
      <c r="B13" s="2" t="s">
        <v>2</v>
      </c>
      <c r="C13" s="5">
        <v>17200443</v>
      </c>
      <c r="D13" s="5">
        <v>14580445</v>
      </c>
      <c r="E13" s="4">
        <v>6023373</v>
      </c>
      <c r="F13" s="4">
        <v>5494102</v>
      </c>
      <c r="G13" s="7"/>
      <c r="H13" s="1"/>
      <c r="I13" s="2" t="s">
        <v>2</v>
      </c>
      <c r="J13" s="7">
        <v>12529796</v>
      </c>
      <c r="K13" s="5">
        <v>33075170</v>
      </c>
      <c r="L13" s="7">
        <v>8979617</v>
      </c>
      <c r="M13" s="7">
        <v>5471503</v>
      </c>
    </row>
    <row r="14" spans="1:13">
      <c r="A14" s="1"/>
      <c r="B14" s="2" t="s">
        <v>3</v>
      </c>
      <c r="C14" s="5">
        <v>15423407</v>
      </c>
      <c r="D14" s="5">
        <v>17966169</v>
      </c>
      <c r="E14" s="4">
        <v>15087184</v>
      </c>
      <c r="F14" s="4">
        <v>17367366</v>
      </c>
      <c r="G14" s="7"/>
      <c r="H14" s="1"/>
      <c r="I14" s="2" t="s">
        <v>3</v>
      </c>
      <c r="J14" s="7">
        <v>10798532</v>
      </c>
      <c r="K14" s="5">
        <v>2465453</v>
      </c>
      <c r="L14" s="7">
        <v>8669094</v>
      </c>
      <c r="M14" s="7">
        <v>14982804</v>
      </c>
    </row>
    <row r="15" spans="1:13">
      <c r="A15" s="1"/>
      <c r="B15" s="2"/>
      <c r="C15" s="4"/>
      <c r="D15" s="4"/>
      <c r="E15" s="4"/>
      <c r="F15" s="4"/>
      <c r="G15" s="4"/>
      <c r="H15" s="1"/>
      <c r="I15" s="2"/>
      <c r="J15" s="4"/>
      <c r="K15" s="4"/>
      <c r="L15" s="4"/>
      <c r="M15" s="4"/>
    </row>
    <row r="16" spans="1:13">
      <c r="F16" s="5"/>
      <c r="G16" s="5"/>
    </row>
    <row r="17" spans="1:13">
      <c r="A17" s="1" t="s">
        <v>4</v>
      </c>
      <c r="B17" s="2"/>
      <c r="C17" s="2"/>
      <c r="D17" s="2"/>
      <c r="E17" s="2"/>
      <c r="F17" s="3"/>
      <c r="G17" s="3"/>
      <c r="H17" s="1" t="s">
        <v>7</v>
      </c>
      <c r="I17" s="2"/>
      <c r="J17" s="2"/>
      <c r="K17" s="2"/>
      <c r="L17" s="2"/>
      <c r="M17" s="2"/>
    </row>
    <row r="18" spans="1:13">
      <c r="A18" s="1"/>
      <c r="B18" s="11" t="s">
        <v>0</v>
      </c>
      <c r="C18" s="4">
        <v>13183576.780000001</v>
      </c>
      <c r="D18" s="4">
        <v>14815488</v>
      </c>
      <c r="E18" s="4">
        <v>6482160</v>
      </c>
      <c r="F18" s="4">
        <v>6233482</v>
      </c>
      <c r="G18" s="4"/>
      <c r="H18" s="1"/>
      <c r="I18" s="11" t="s">
        <v>0</v>
      </c>
      <c r="J18" s="4">
        <f>C6+J6+C18</f>
        <v>654569350.77999997</v>
      </c>
      <c r="K18" s="4">
        <f t="shared" ref="K18:M26" si="0">D6+K6+D18</f>
        <v>755886307</v>
      </c>
      <c r="L18" s="4">
        <f t="shared" si="0"/>
        <v>451451197</v>
      </c>
      <c r="M18" s="4">
        <f t="shared" si="0"/>
        <v>644359759</v>
      </c>
    </row>
    <row r="19" spans="1:13">
      <c r="A19" s="1"/>
      <c r="B19" s="10" t="s">
        <v>8</v>
      </c>
      <c r="C19" s="4">
        <v>10960559.130000001</v>
      </c>
      <c r="D19" s="4">
        <v>11979600</v>
      </c>
      <c r="E19" s="4">
        <v>6103269</v>
      </c>
      <c r="F19" s="4">
        <v>5228571</v>
      </c>
      <c r="G19" s="4"/>
      <c r="H19" s="1"/>
      <c r="I19" s="10" t="s">
        <v>8</v>
      </c>
      <c r="J19" s="4">
        <f t="shared" ref="J19:J26" si="1">C7+J7+C19</f>
        <v>509939293.13</v>
      </c>
      <c r="K19" s="4">
        <f t="shared" si="0"/>
        <v>601599113</v>
      </c>
      <c r="L19" s="4">
        <f t="shared" si="0"/>
        <v>358364866</v>
      </c>
      <c r="M19" s="4">
        <f t="shared" si="0"/>
        <v>538647874</v>
      </c>
    </row>
    <row r="20" spans="1:13">
      <c r="A20" s="1"/>
      <c r="B20" s="10" t="s">
        <v>9</v>
      </c>
      <c r="C20" s="4">
        <v>401672.38</v>
      </c>
      <c r="D20" s="4">
        <v>68668</v>
      </c>
      <c r="E20" s="4">
        <v>9501</v>
      </c>
      <c r="F20" s="4">
        <v>10557</v>
      </c>
      <c r="G20" s="4"/>
      <c r="H20" s="1"/>
      <c r="I20" s="10" t="s">
        <v>9</v>
      </c>
      <c r="J20" s="4">
        <f t="shared" si="1"/>
        <v>54813862.380000003</v>
      </c>
      <c r="K20" s="4">
        <f t="shared" si="0"/>
        <v>59679940</v>
      </c>
      <c r="L20" s="4">
        <f t="shared" si="0"/>
        <v>40357890</v>
      </c>
      <c r="M20" s="4">
        <f t="shared" si="0"/>
        <v>32956127</v>
      </c>
    </row>
    <row r="21" spans="1:13">
      <c r="A21" s="1"/>
      <c r="B21" s="11" t="s">
        <v>1</v>
      </c>
      <c r="C21" s="4">
        <v>12074808.99</v>
      </c>
      <c r="D21" s="4">
        <v>14448515</v>
      </c>
      <c r="E21" s="4">
        <v>6170129</v>
      </c>
      <c r="F21" s="4">
        <v>6010704</v>
      </c>
      <c r="G21" s="4"/>
      <c r="H21" s="1"/>
      <c r="I21" s="11" t="s">
        <v>1</v>
      </c>
      <c r="J21" s="4">
        <f t="shared" si="1"/>
        <v>647771258.99000001</v>
      </c>
      <c r="K21" s="4">
        <f t="shared" si="0"/>
        <v>707271607</v>
      </c>
      <c r="L21" s="4">
        <f t="shared" si="0"/>
        <v>437434732</v>
      </c>
      <c r="M21" s="4">
        <f t="shared" si="0"/>
        <v>628854567</v>
      </c>
    </row>
    <row r="22" spans="1:13">
      <c r="A22" s="1"/>
      <c r="B22" s="10" t="s">
        <v>10</v>
      </c>
      <c r="C22" s="4">
        <v>116759</v>
      </c>
      <c r="D22" s="4">
        <v>81948</v>
      </c>
      <c r="E22" s="4">
        <v>2360</v>
      </c>
      <c r="F22" s="4">
        <v>30538</v>
      </c>
      <c r="G22" s="4"/>
      <c r="H22" s="1"/>
      <c r="I22" s="10" t="s">
        <v>10</v>
      </c>
      <c r="J22" s="4">
        <f t="shared" si="1"/>
        <v>7175487</v>
      </c>
      <c r="K22" s="4">
        <f>D10+K10+D22</f>
        <v>3736297</v>
      </c>
      <c r="L22" s="4">
        <f t="shared" si="0"/>
        <v>3838610</v>
      </c>
      <c r="M22" s="4">
        <f t="shared" si="0"/>
        <v>5962153</v>
      </c>
    </row>
    <row r="23" spans="1:13">
      <c r="A23" s="1"/>
      <c r="B23" s="10" t="s">
        <v>11</v>
      </c>
      <c r="C23" s="4">
        <v>192509.25</v>
      </c>
      <c r="D23" s="4">
        <v>551692</v>
      </c>
      <c r="E23" s="4">
        <v>460053</v>
      </c>
      <c r="F23" s="4">
        <v>586809</v>
      </c>
      <c r="G23" s="4"/>
      <c r="H23" s="1"/>
      <c r="I23" s="10" t="s">
        <v>11</v>
      </c>
      <c r="J23" s="4">
        <f t="shared" si="1"/>
        <v>23200823.25</v>
      </c>
      <c r="K23" s="4">
        <f t="shared" si="0"/>
        <v>51140529</v>
      </c>
      <c r="L23" s="4">
        <f t="shared" si="0"/>
        <v>34799354</v>
      </c>
      <c r="M23" s="4">
        <f t="shared" si="0"/>
        <v>54121960</v>
      </c>
    </row>
    <row r="24" spans="1:13">
      <c r="A24" s="1"/>
      <c r="B24" s="10" t="s">
        <v>12</v>
      </c>
      <c r="C24" s="4">
        <v>552</v>
      </c>
      <c r="D24" s="4">
        <v>22314</v>
      </c>
      <c r="E24" s="4">
        <v>0</v>
      </c>
      <c r="F24" s="4">
        <v>0</v>
      </c>
      <c r="G24" s="4"/>
      <c r="H24" s="1"/>
      <c r="I24" s="10" t="s">
        <v>12</v>
      </c>
      <c r="J24" s="4">
        <f t="shared" si="1"/>
        <v>3645960</v>
      </c>
      <c r="K24" s="4">
        <f t="shared" si="0"/>
        <v>3889291</v>
      </c>
      <c r="L24" s="4">
        <f t="shared" si="0"/>
        <v>1753353</v>
      </c>
      <c r="M24" s="4">
        <f t="shared" si="0"/>
        <v>11521631</v>
      </c>
    </row>
    <row r="25" spans="1:13">
      <c r="A25" s="1"/>
      <c r="B25" s="2" t="s">
        <v>2</v>
      </c>
      <c r="C25" s="4">
        <v>569545.77</v>
      </c>
      <c r="D25" s="4">
        <v>168765</v>
      </c>
      <c r="E25" s="4">
        <v>363199</v>
      </c>
      <c r="F25" s="4">
        <v>416393</v>
      </c>
      <c r="G25" s="4"/>
      <c r="H25" s="1"/>
      <c r="I25" s="2" t="s">
        <v>2</v>
      </c>
      <c r="J25" s="4">
        <f t="shared" si="1"/>
        <v>30299784.77</v>
      </c>
      <c r="K25" s="4">
        <f t="shared" si="0"/>
        <v>47824380</v>
      </c>
      <c r="L25" s="4">
        <f t="shared" si="0"/>
        <v>15366189</v>
      </c>
      <c r="M25" s="4">
        <f t="shared" si="0"/>
        <v>11381998</v>
      </c>
    </row>
    <row r="26" spans="1:13">
      <c r="A26" s="1"/>
      <c r="B26" s="2" t="s">
        <v>3</v>
      </c>
      <c r="C26" s="4">
        <v>148541.06</v>
      </c>
      <c r="D26" s="4">
        <v>306707</v>
      </c>
      <c r="E26" s="4">
        <v>253791</v>
      </c>
      <c r="F26" s="4">
        <v>237270</v>
      </c>
      <c r="G26" s="4"/>
      <c r="H26" s="1"/>
      <c r="I26" s="2" t="s">
        <v>3</v>
      </c>
      <c r="J26" s="4">
        <f t="shared" si="1"/>
        <v>26370480.059999999</v>
      </c>
      <c r="K26" s="4">
        <f t="shared" si="0"/>
        <v>20738329</v>
      </c>
      <c r="L26" s="4">
        <f t="shared" si="0"/>
        <v>24010069</v>
      </c>
      <c r="M26" s="4">
        <f>F14+M14+F26</f>
        <v>32587440</v>
      </c>
    </row>
    <row r="27" spans="1:13">
      <c r="A27" s="1"/>
      <c r="B27" s="2"/>
      <c r="C27" s="4"/>
      <c r="D27" s="4"/>
      <c r="E27" s="4"/>
      <c r="F27" s="4"/>
      <c r="G27" s="4"/>
      <c r="H27" s="1"/>
      <c r="I27" s="2"/>
      <c r="J27" s="4"/>
      <c r="K27" s="4"/>
      <c r="L27" s="4"/>
      <c r="M27" s="4"/>
    </row>
    <row r="28" spans="1:13">
      <c r="A28" s="1"/>
      <c r="B28" s="2"/>
      <c r="C28" s="4"/>
      <c r="D28" s="4"/>
      <c r="E28" s="4"/>
      <c r="F28" s="4"/>
      <c r="G28" s="4"/>
      <c r="H28" s="2"/>
      <c r="I28" s="2"/>
      <c r="J28" s="4"/>
      <c r="K28" s="4"/>
      <c r="L28" s="4"/>
      <c r="M28" s="4"/>
    </row>
    <row r="29" spans="1:13">
      <c r="A29" s="1"/>
      <c r="B29" s="1" t="s">
        <v>13</v>
      </c>
      <c r="C29" s="1"/>
      <c r="D29" s="4"/>
      <c r="E29" s="4"/>
      <c r="F29" s="4"/>
      <c r="G29" s="4"/>
      <c r="H29" s="1"/>
      <c r="I29" s="2"/>
      <c r="J29" s="4"/>
      <c r="K29" s="4"/>
      <c r="L29" s="4"/>
      <c r="M29" s="4"/>
    </row>
    <row r="30" spans="1:13" ht="15.75">
      <c r="A30" s="1"/>
      <c r="B30" s="12"/>
      <c r="C30" s="12"/>
      <c r="D30" s="12"/>
      <c r="E30" s="12"/>
      <c r="F30" s="4"/>
      <c r="G30" s="4"/>
      <c r="H30" s="1"/>
      <c r="I30" s="8"/>
      <c r="J30" s="9"/>
      <c r="K30" s="9"/>
      <c r="L30" s="9"/>
      <c r="M30" s="4"/>
    </row>
    <row r="31" spans="1:13">
      <c r="B31" s="15" t="s">
        <v>19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</sheetData>
  <mergeCells count="3">
    <mergeCell ref="A2:M2"/>
    <mergeCell ref="A1:M1"/>
    <mergeCell ref="B31:M31"/>
  </mergeCells>
  <phoneticPr fontId="5" type="noConversion"/>
  <pageMargins left="0.16" right="0.19" top="0.75" bottom="0.75" header="0.5" footer="0.5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1</vt:lpstr>
      <vt:lpstr>'Party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Windows User</cp:lastModifiedBy>
  <cp:lastPrinted>2014-03-27T21:23:07Z</cp:lastPrinted>
  <dcterms:created xsi:type="dcterms:W3CDTF">2008-02-19T16:54:15Z</dcterms:created>
  <dcterms:modified xsi:type="dcterms:W3CDTF">2014-04-24T13:46:28Z</dcterms:modified>
</cp:coreProperties>
</file>