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K21" i="1"/>
  <c r="K16"/>
  <c r="J16" l="1"/>
  <c r="J21" s="1"/>
  <c r="I16"/>
  <c r="I21" s="1"/>
  <c r="H16"/>
  <c r="H21" s="1"/>
  <c r="G16"/>
  <c r="G21" s="1"/>
  <c r="F16"/>
  <c r="F21" s="1"/>
  <c r="E16"/>
  <c r="E21" s="1"/>
  <c r="D16"/>
  <c r="D21" s="1"/>
  <c r="C16"/>
  <c r="C21" s="1"/>
</calcChain>
</file>

<file path=xl/sharedStrings.xml><?xml version="1.0" encoding="utf-8"?>
<sst xmlns="http://schemas.openxmlformats.org/spreadsheetml/2006/main" count="35" uniqueCount="29">
  <si>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</si>
  <si>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</si>
  <si>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</si>
  <si>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</si>
  <si>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</si>
  <si>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</si>
  <si>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</si>
  <si>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</si>
  <si>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</si>
  <si>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</si>
  <si>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</si>
  <si>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</si>
  <si>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</si>
  <si>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</si>
  <si>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</si>
  <si>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</si>
  <si>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</si>
  <si>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</si>
  <si>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</si>
  <si>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Grand Total</t>
  </si>
  <si>
    <t>Disburse.</t>
  </si>
  <si>
    <t>Bush</t>
  </si>
  <si>
    <t>Gore</t>
  </si>
  <si>
    <t>Others</t>
  </si>
  <si>
    <t>Buchanan</t>
  </si>
  <si>
    <t>Total General Election Candidates (3)</t>
  </si>
  <si>
    <t xml:space="preserve">Total Primary Candidates (14) </t>
  </si>
  <si>
    <t>(Excludes General Election Candidates)</t>
  </si>
  <si>
    <t>Presidential Campaign Disbursements through September 30, 2000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</si>
</sst>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11" sqref="I11"/>
    </sheetView>
  </sheetViews>
  <sheetFormatPr defaultRowHeight="15"/>
  <cols>
    <col min="1" max="1" width="5.140625" customWidth="1"/>
    <col min="2" max="2" width="29.85546875" customWidth="1"/>
    <col min="3" max="3" width="12.42578125" customWidth="1"/>
    <col min="4" max="4" width="12.7109375" customWidth="1"/>
    <col min="5" max="5" width="14.85546875" customWidth="1"/>
    <col min="6" max="6" width="10" customWidth="1"/>
    <col min="7" max="7" width="12.140625" customWidth="1"/>
    <col min="8" max="8" width="5.140625" hidden="1" customWidth="1"/>
    <col min="9" max="9" width="12.28515625" customWidth="1"/>
    <col min="10" max="10" width="11.85546875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20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21</v>
      </c>
      <c r="C8" s="3">
        <v>119937213.92</v>
      </c>
      <c r="D8" s="3">
        <v>1489928</v>
      </c>
      <c r="E8" s="3">
        <v>1497515</v>
      </c>
      <c r="F8" s="3">
        <v>2384</v>
      </c>
      <c r="G8" s="3">
        <v>136651578.61000001</v>
      </c>
      <c r="H8" s="3">
        <v>0</v>
      </c>
      <c r="I8" s="3">
        <v>44960159.140000001</v>
      </c>
      <c r="J8" s="3">
        <v>1591940.4</v>
      </c>
      <c r="K8">
        <v>176935</v>
      </c>
    </row>
    <row r="9" spans="1:11">
      <c r="A9" s="2"/>
      <c r="B9" s="2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2" t="s">
        <v>18</v>
      </c>
      <c r="B10" s="2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2"/>
      <c r="B11" t="s">
        <v>22</v>
      </c>
      <c r="C11" s="3">
        <v>61622893</v>
      </c>
      <c r="D11" s="3">
        <v>6699697</v>
      </c>
      <c r="E11" s="3">
        <v>5100534</v>
      </c>
      <c r="F11" s="3">
        <v>0</v>
      </c>
      <c r="G11" s="3">
        <v>77863113</v>
      </c>
      <c r="H11" s="3">
        <v>0</v>
      </c>
      <c r="I11" s="3">
        <v>52392267</v>
      </c>
      <c r="J11" s="3">
        <v>1412559</v>
      </c>
      <c r="K11" s="3">
        <v>0</v>
      </c>
    </row>
    <row r="12" spans="1:1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2" t="s">
        <v>23</v>
      </c>
      <c r="B13" s="2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2"/>
      <c r="B14" t="s">
        <v>24</v>
      </c>
      <c r="C14" s="3">
        <v>13931121.84</v>
      </c>
      <c r="D14" s="3">
        <v>16877.32</v>
      </c>
      <c r="E14" s="3">
        <v>0</v>
      </c>
      <c r="F14" s="3">
        <v>1678954.48</v>
      </c>
      <c r="G14" s="3">
        <v>18046942.640000001</v>
      </c>
      <c r="H14" s="3">
        <v>0</v>
      </c>
      <c r="I14" s="3">
        <v>8251630.4900000002</v>
      </c>
      <c r="J14" s="3">
        <v>1231841.0899999999</v>
      </c>
      <c r="K14" s="3">
        <v>27431</v>
      </c>
    </row>
    <row r="15" spans="1:11">
      <c r="A15" s="2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" t="s">
        <v>25</v>
      </c>
      <c r="C16" s="3">
        <f t="shared" ref="C16:J16" si="0">SUM(C8:C14)</f>
        <v>195491228.76000002</v>
      </c>
      <c r="D16" s="3">
        <f t="shared" si="0"/>
        <v>8206502.3200000003</v>
      </c>
      <c r="E16" s="3">
        <f t="shared" si="0"/>
        <v>6598049</v>
      </c>
      <c r="F16" s="3">
        <f t="shared" si="0"/>
        <v>1681338.48</v>
      </c>
      <c r="G16" s="3">
        <f t="shared" si="0"/>
        <v>232561634.25</v>
      </c>
      <c r="H16" s="3">
        <f t="shared" si="0"/>
        <v>0</v>
      </c>
      <c r="I16" s="3">
        <f t="shared" si="0"/>
        <v>105604056.63</v>
      </c>
      <c r="J16" s="3">
        <f t="shared" si="0"/>
        <v>4236340.49</v>
      </c>
      <c r="K16" s="3">
        <f>SUM(K8+K11+K14)</f>
        <v>204366</v>
      </c>
    </row>
    <row r="17" spans="1:11">
      <c r="A17" s="2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" t="s">
        <v>26</v>
      </c>
      <c r="C18" s="3">
        <v>146087302.83000001</v>
      </c>
      <c r="D18" s="3">
        <v>25490149.509999998</v>
      </c>
      <c r="E18" s="3">
        <v>8458621.3099999987</v>
      </c>
      <c r="F18" s="3">
        <v>152422.9</v>
      </c>
      <c r="G18" s="3">
        <v>217050202.5</v>
      </c>
      <c r="H18" s="3">
        <v>0</v>
      </c>
      <c r="I18" s="3">
        <v>2039381.18</v>
      </c>
      <c r="J18" s="3">
        <v>2049503.4100000001</v>
      </c>
      <c r="K18" s="3">
        <v>752464.01</v>
      </c>
    </row>
    <row r="19" spans="1:11">
      <c r="A19" s="4" t="s">
        <v>27</v>
      </c>
      <c r="K19" s="3"/>
    </row>
    <row r="20" spans="1:11">
      <c r="A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 t="s">
        <v>19</v>
      </c>
      <c r="B21" s="2"/>
      <c r="C21" s="5">
        <f t="shared" ref="C21:K21" si="1">C16+C18</f>
        <v>341578531.59000003</v>
      </c>
      <c r="D21" s="5">
        <f t="shared" si="1"/>
        <v>33696651.829999998</v>
      </c>
      <c r="E21" s="5">
        <f t="shared" si="1"/>
        <v>15056670.309999999</v>
      </c>
      <c r="F21" s="5">
        <f t="shared" si="1"/>
        <v>1833761.38</v>
      </c>
      <c r="G21" s="5">
        <f t="shared" si="1"/>
        <v>449611836.75</v>
      </c>
      <c r="H21" s="5">
        <f t="shared" si="1"/>
        <v>0</v>
      </c>
      <c r="I21" s="5">
        <f t="shared" si="1"/>
        <v>107643437.81</v>
      </c>
      <c r="J21" s="5">
        <f t="shared" si="1"/>
        <v>6285843.9000000004</v>
      </c>
      <c r="K21" s="5">
        <f t="shared" si="1"/>
        <v>956830.01</v>
      </c>
    </row>
    <row r="22" spans="1:11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</row>
  </sheetData>
  <mergeCells count="1">
    <mergeCell ref="A1:K1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2013-04-29T19:33:33Z</cp:lastPrinted>
  <dcterms:created xsi:type="dcterms:W3CDTF">2012-04-23T13:02:31Z</dcterms:created>
  <dcterms:modified xsi:type="dcterms:W3CDTF">2013-04-29T19:33:34Z</dcterms:modified>
</cp:coreProperties>
</file>