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1" r:id="rId1"/>
  </sheets>
  <definedNames>
    <definedName name="_xlnm.Print_Area" localSheetId="0">'Presidential Table 1'!$A$1:$J$37</definedName>
  </definedName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E33"/>
  <c r="D33"/>
  <c r="C33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C31"/>
  <c r="C30"/>
  <c r="C29"/>
  <c r="J27"/>
  <c r="D27"/>
  <c r="J26"/>
  <c r="D26"/>
</calcChain>
</file>

<file path=xl/sharedStrings.xml><?xml version="1.0" encoding="utf-8"?>
<sst xmlns="http://schemas.openxmlformats.org/spreadsheetml/2006/main" count="48" uniqueCount="46">
  <si>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</si>
  <si>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</si>
  <si>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</si>
  <si>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</si>
  <si>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</si>
  <si>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</si>
  <si>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</si>
  <si>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</si>
  <si>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</si>
  <si>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</si>
  <si>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</si>
  <si>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</si>
  <si>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</si>
  <si>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</si>
  <si>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</si>
  <si>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</si>
  <si>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</si>
  <si>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Total Republican</t>
  </si>
  <si>
    <t>Total Democrats</t>
  </si>
  <si>
    <t>Grand Total</t>
  </si>
  <si>
    <t>from Previous</t>
  </si>
  <si>
    <t>Funds</t>
  </si>
  <si>
    <t>Campaigns</t>
  </si>
  <si>
    <t>Contributions/Loans</t>
  </si>
  <si>
    <t>Presidential Receipts through December 31, 1999</t>
  </si>
  <si>
    <t>Alexander</t>
  </si>
  <si>
    <t>Bauer</t>
  </si>
  <si>
    <t>Bush</t>
  </si>
  <si>
    <t>Dole</t>
  </si>
  <si>
    <t>Forbes</t>
  </si>
  <si>
    <t>Hatch</t>
  </si>
  <si>
    <t>Keyes</t>
  </si>
  <si>
    <t>McCain</t>
  </si>
  <si>
    <t>Quayle</t>
  </si>
  <si>
    <t>Smith</t>
  </si>
  <si>
    <t>Others</t>
  </si>
  <si>
    <t>Bradley</t>
  </si>
  <si>
    <t>Gore</t>
  </si>
  <si>
    <t>LaRouche</t>
  </si>
  <si>
    <t>Buchanan</t>
  </si>
  <si>
    <t>Hagelin</t>
  </si>
  <si>
    <t>Browne</t>
  </si>
  <si>
    <t>Total Others</t>
  </si>
  <si>
    <t>* First Financial Report for 2000 Cycle - 1999 October Quarterly</t>
  </si>
  <si>
    <t>** First Financial Report for 2000 Cycle - 1999 Mid-Year</t>
  </si>
  <si>
    <t>*** First Financial Report for 2000 Cycle - 1999 July Quarterly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</si>
</sst>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C10" sqref="C10"/>
    </sheetView>
  </sheetViews>
  <sheetFormatPr defaultRowHeight="15"/>
  <cols>
    <col min="1" max="1" width="1.140625" customWidth="1"/>
    <col min="2" max="2" width="28.42578125" customWidth="1"/>
    <col min="3" max="3" width="8.7109375" style="1" customWidth="1"/>
    <col min="4" max="4" width="16.7109375" style="1" customWidth="1"/>
    <col min="5" max="5" width="14.140625" style="1" bestFit="1" customWidth="1"/>
    <col min="6" max="6" width="19.85546875" style="1" customWidth="1"/>
    <col min="7" max="8" width="12.42578125" style="1" bestFit="1" customWidth="1"/>
    <col min="9" max="9" width="10.85546875" style="1" bestFit="1" customWidth="1"/>
    <col min="10" max="10" width="12.28515625" style="1" customWidth="1"/>
  </cols>
  <sheetData>
    <row r="1" spans="1:10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23</v>
      </c>
      <c r="G3" s="3" t="s">
        <v>2</v>
      </c>
      <c r="H3" s="3" t="s">
        <v>3</v>
      </c>
      <c r="I3" s="3"/>
      <c r="J3" s="3"/>
    </row>
    <row r="4" spans="1:10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20</v>
      </c>
      <c r="I4" s="3" t="s">
        <v>9</v>
      </c>
      <c r="J4" s="3"/>
    </row>
    <row r="5" spans="1:10">
      <c r="C5" s="3" t="s">
        <v>21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22</v>
      </c>
      <c r="I5" s="3" t="s">
        <v>13</v>
      </c>
      <c r="J5" s="3" t="s">
        <v>14</v>
      </c>
    </row>
    <row r="7" spans="1:10">
      <c r="A7" s="2" t="s">
        <v>15</v>
      </c>
      <c r="B7" s="2"/>
    </row>
    <row r="8" spans="1:10">
      <c r="A8" s="2"/>
      <c r="B8" t="s">
        <v>25</v>
      </c>
      <c r="C8" s="1">
        <v>0</v>
      </c>
      <c r="D8" s="1">
        <v>2301747</v>
      </c>
      <c r="E8" s="1">
        <v>80383</v>
      </c>
      <c r="F8" s="1">
        <v>666417</v>
      </c>
      <c r="G8" s="1">
        <v>0</v>
      </c>
      <c r="H8" s="1">
        <v>37084</v>
      </c>
      <c r="I8" s="1">
        <v>0</v>
      </c>
      <c r="J8" s="1">
        <v>3085631</v>
      </c>
    </row>
    <row r="9" spans="1:10">
      <c r="A9" s="2"/>
      <c r="B9" t="s">
        <v>26</v>
      </c>
      <c r="C9" s="1">
        <v>0</v>
      </c>
      <c r="D9" s="1">
        <v>6785120</v>
      </c>
      <c r="E9" s="1">
        <v>5000</v>
      </c>
      <c r="F9" s="1">
        <v>45000</v>
      </c>
      <c r="G9" s="1">
        <v>2901000</v>
      </c>
      <c r="H9" s="1">
        <v>0</v>
      </c>
      <c r="I9" s="1">
        <v>8531</v>
      </c>
      <c r="J9" s="1">
        <v>9744651</v>
      </c>
    </row>
    <row r="10" spans="1:10">
      <c r="A10" s="2"/>
      <c r="B10" t="s">
        <v>27</v>
      </c>
      <c r="C10" s="1">
        <v>0</v>
      </c>
      <c r="D10" s="1">
        <v>65390923</v>
      </c>
      <c r="E10" s="1">
        <v>1450278</v>
      </c>
      <c r="F10" s="1">
        <v>0</v>
      </c>
      <c r="G10" s="1">
        <v>0</v>
      </c>
      <c r="H10" s="1">
        <v>0</v>
      </c>
      <c r="I10" s="1">
        <v>726733</v>
      </c>
      <c r="J10" s="1">
        <v>67567934</v>
      </c>
    </row>
    <row r="11" spans="1:10">
      <c r="A11" s="2"/>
      <c r="B11" t="s">
        <v>28</v>
      </c>
      <c r="C11" s="1">
        <v>0</v>
      </c>
      <c r="D11" s="1">
        <v>4935202</v>
      </c>
      <c r="E11" s="1">
        <v>118292</v>
      </c>
      <c r="F11" s="1">
        <v>735</v>
      </c>
      <c r="G11" s="1">
        <v>0</v>
      </c>
      <c r="H11" s="1">
        <v>0</v>
      </c>
      <c r="I11" s="1">
        <v>7170</v>
      </c>
      <c r="J11" s="1">
        <v>5061399</v>
      </c>
    </row>
    <row r="12" spans="1:10">
      <c r="A12" s="2"/>
      <c r="B12" t="s">
        <v>29</v>
      </c>
      <c r="C12" s="1">
        <v>0</v>
      </c>
      <c r="D12" s="1">
        <v>5247606</v>
      </c>
      <c r="E12" s="1">
        <v>0</v>
      </c>
      <c r="F12" s="1">
        <v>28695000</v>
      </c>
      <c r="G12" s="1">
        <v>0</v>
      </c>
      <c r="H12" s="1">
        <v>0</v>
      </c>
      <c r="I12" s="1">
        <v>46</v>
      </c>
      <c r="J12" s="1">
        <v>33942652</v>
      </c>
    </row>
    <row r="13" spans="1:10">
      <c r="A13" s="2"/>
      <c r="B13" t="s">
        <v>30</v>
      </c>
      <c r="C13" s="1">
        <v>0</v>
      </c>
      <c r="D13" s="1">
        <v>1950029</v>
      </c>
      <c r="E13" s="1">
        <v>131000</v>
      </c>
      <c r="F13" s="1">
        <v>0</v>
      </c>
      <c r="G13" s="1">
        <v>200000</v>
      </c>
      <c r="H13" s="1">
        <v>0</v>
      </c>
      <c r="I13" s="1">
        <v>0</v>
      </c>
      <c r="J13" s="1">
        <v>2281029</v>
      </c>
    </row>
    <row r="14" spans="1:10">
      <c r="A14" s="2"/>
      <c r="B14" t="s">
        <v>31</v>
      </c>
      <c r="C14" s="1">
        <v>0</v>
      </c>
      <c r="D14" s="1">
        <v>3501628</v>
      </c>
      <c r="E14" s="1">
        <v>5100</v>
      </c>
      <c r="F14" s="1">
        <v>0</v>
      </c>
      <c r="G14" s="1">
        <v>925893</v>
      </c>
      <c r="H14" s="1">
        <v>135</v>
      </c>
      <c r="I14" s="1">
        <v>0</v>
      </c>
      <c r="J14" s="1">
        <v>4432756</v>
      </c>
    </row>
    <row r="15" spans="1:10">
      <c r="A15" s="2"/>
      <c r="B15" t="s">
        <v>32</v>
      </c>
      <c r="C15" s="1">
        <v>0</v>
      </c>
      <c r="D15" s="1">
        <v>13205337</v>
      </c>
      <c r="E15" s="1">
        <v>319201</v>
      </c>
      <c r="F15" s="1">
        <v>0</v>
      </c>
      <c r="G15" s="1">
        <v>0</v>
      </c>
      <c r="H15" s="1">
        <v>1962733</v>
      </c>
      <c r="I15" s="1">
        <v>57557</v>
      </c>
      <c r="J15" s="1">
        <v>15544828</v>
      </c>
    </row>
    <row r="16" spans="1:10">
      <c r="A16" s="2"/>
      <c r="B16" t="s">
        <v>33</v>
      </c>
      <c r="C16" s="1">
        <v>0</v>
      </c>
      <c r="D16" s="1">
        <v>4083023</v>
      </c>
      <c r="E16" s="1">
        <v>43200</v>
      </c>
      <c r="F16" s="1">
        <v>46000</v>
      </c>
      <c r="G16" s="1">
        <v>1402625</v>
      </c>
      <c r="H16" s="1">
        <v>0</v>
      </c>
      <c r="I16" s="1">
        <v>56443</v>
      </c>
      <c r="J16" s="1">
        <v>5631291</v>
      </c>
    </row>
    <row r="17" spans="1:10">
      <c r="A17" s="2"/>
      <c r="B17" t="s">
        <v>34</v>
      </c>
      <c r="C17" s="1">
        <v>0</v>
      </c>
      <c r="D17" s="1">
        <v>1522128</v>
      </c>
      <c r="E17" s="1">
        <v>17070</v>
      </c>
      <c r="F17" s="1">
        <v>0</v>
      </c>
      <c r="G17" s="1">
        <v>0</v>
      </c>
      <c r="H17" s="1">
        <v>75000</v>
      </c>
      <c r="I17" s="1">
        <v>0</v>
      </c>
      <c r="J17" s="1">
        <v>1614198</v>
      </c>
    </row>
    <row r="18" spans="1:10">
      <c r="A18" s="2"/>
      <c r="B18" s="2"/>
    </row>
    <row r="19" spans="1:10">
      <c r="A19" s="2" t="s">
        <v>16</v>
      </c>
      <c r="B19" s="2"/>
    </row>
    <row r="20" spans="1:10">
      <c r="A20" s="2"/>
      <c r="B20" t="s">
        <v>36</v>
      </c>
      <c r="C20" s="1">
        <v>0</v>
      </c>
      <c r="D20" s="1">
        <v>27223397</v>
      </c>
      <c r="E20" s="1">
        <v>0</v>
      </c>
      <c r="F20" s="1">
        <v>17315</v>
      </c>
      <c r="G20" s="1">
        <v>0</v>
      </c>
      <c r="H20" s="1">
        <v>0</v>
      </c>
      <c r="I20" s="1">
        <v>210617</v>
      </c>
      <c r="J20" s="1">
        <v>27451329</v>
      </c>
    </row>
    <row r="21" spans="1:10">
      <c r="A21" s="2"/>
      <c r="B21" t="s">
        <v>37</v>
      </c>
      <c r="C21" s="1">
        <v>0</v>
      </c>
      <c r="D21" s="1">
        <v>27843861</v>
      </c>
      <c r="E21" s="1">
        <v>0</v>
      </c>
      <c r="F21" s="1">
        <v>0</v>
      </c>
      <c r="G21" s="1">
        <v>0</v>
      </c>
      <c r="H21" s="1">
        <v>0</v>
      </c>
      <c r="I21" s="1">
        <v>3473</v>
      </c>
      <c r="J21" s="1">
        <v>27847334</v>
      </c>
    </row>
    <row r="22" spans="1:10">
      <c r="A22" s="2"/>
      <c r="B22" t="s">
        <v>38</v>
      </c>
      <c r="C22" s="1">
        <v>0</v>
      </c>
      <c r="D22" s="1">
        <v>2049293</v>
      </c>
      <c r="E22" s="1">
        <v>540</v>
      </c>
      <c r="F22" s="1">
        <v>0</v>
      </c>
      <c r="G22" s="1">
        <v>0</v>
      </c>
      <c r="H22" s="1">
        <v>950</v>
      </c>
      <c r="I22" s="1">
        <v>407</v>
      </c>
      <c r="J22" s="1">
        <v>2051190</v>
      </c>
    </row>
    <row r="23" spans="1:10">
      <c r="A23" s="2"/>
      <c r="B23" s="2"/>
    </row>
    <row r="24" spans="1:10">
      <c r="A24" s="2" t="s">
        <v>35</v>
      </c>
      <c r="B24" s="2"/>
    </row>
    <row r="25" spans="1:10">
      <c r="A25" s="2"/>
      <c r="B25" t="s">
        <v>39</v>
      </c>
      <c r="C25" s="1">
        <v>0</v>
      </c>
      <c r="D25" s="1">
        <v>5036358</v>
      </c>
      <c r="E25" s="1">
        <v>1000</v>
      </c>
      <c r="F25" s="1">
        <v>43000</v>
      </c>
      <c r="G25" s="1">
        <v>1400000</v>
      </c>
      <c r="H25" s="1">
        <v>0</v>
      </c>
      <c r="I25" s="1">
        <v>107</v>
      </c>
      <c r="J25" s="1">
        <v>6480465</v>
      </c>
    </row>
    <row r="26" spans="1:10">
      <c r="A26" s="2"/>
      <c r="B26" t="s">
        <v>40</v>
      </c>
      <c r="C26" s="1">
        <v>0</v>
      </c>
      <c r="D26" s="1">
        <f>39275+47299+141108</f>
        <v>227682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>227682</f>
        <v>227682</v>
      </c>
    </row>
    <row r="27" spans="1:10">
      <c r="A27" s="2"/>
      <c r="B27" t="s">
        <v>41</v>
      </c>
      <c r="C27" s="1">
        <v>0</v>
      </c>
      <c r="D27" s="1">
        <f>34023+17128-165+60654-440+58677-128+22844-100+23237-10+41084+19543-1000+57925-110+131197-510+43529-150+50359-10</f>
        <v>557577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>557577</f>
        <v>557577</v>
      </c>
    </row>
    <row r="28" spans="1:10">
      <c r="A28" s="2"/>
      <c r="B28" s="2"/>
    </row>
    <row r="29" spans="1:10">
      <c r="A29" s="2" t="s">
        <v>17</v>
      </c>
      <c r="B29" s="2"/>
      <c r="C29" s="1">
        <f>SUM(C8:C17)</f>
        <v>0</v>
      </c>
      <c r="D29" s="1">
        <f t="shared" ref="D29:J29" si="0">SUM(D8:D17)</f>
        <v>108922743</v>
      </c>
      <c r="E29" s="1">
        <f t="shared" si="0"/>
        <v>2169524</v>
      </c>
      <c r="F29" s="1">
        <f t="shared" si="0"/>
        <v>29453152</v>
      </c>
      <c r="G29" s="1">
        <f t="shared" si="0"/>
        <v>5429518</v>
      </c>
      <c r="H29" s="1">
        <f t="shared" si="0"/>
        <v>2074952</v>
      </c>
      <c r="I29" s="1">
        <f t="shared" si="0"/>
        <v>856480</v>
      </c>
      <c r="J29" s="1">
        <f t="shared" si="0"/>
        <v>148906369</v>
      </c>
    </row>
    <row r="30" spans="1:10">
      <c r="A30" s="2" t="s">
        <v>18</v>
      </c>
      <c r="B30" s="2"/>
      <c r="C30" s="1">
        <f>SUM(C20:C22)</f>
        <v>0</v>
      </c>
      <c r="D30" s="1">
        <f t="shared" ref="D30:J30" si="1">SUM(D20:D22)</f>
        <v>57116551</v>
      </c>
      <c r="E30" s="1">
        <f t="shared" si="1"/>
        <v>540</v>
      </c>
      <c r="F30" s="1">
        <f t="shared" si="1"/>
        <v>17315</v>
      </c>
      <c r="G30" s="1">
        <f t="shared" si="1"/>
        <v>0</v>
      </c>
      <c r="H30" s="1">
        <f t="shared" si="1"/>
        <v>950</v>
      </c>
      <c r="I30" s="1">
        <f t="shared" si="1"/>
        <v>214497</v>
      </c>
      <c r="J30" s="1">
        <f t="shared" si="1"/>
        <v>57349853</v>
      </c>
    </row>
    <row r="31" spans="1:10">
      <c r="A31" s="2" t="s">
        <v>42</v>
      </c>
      <c r="B31" s="2"/>
      <c r="C31" s="1">
        <f>SUM(C25:C27)</f>
        <v>0</v>
      </c>
      <c r="D31" s="1">
        <f t="shared" ref="D31:J31" si="2">SUM(D25:D27)</f>
        <v>5821617</v>
      </c>
      <c r="E31" s="1">
        <f t="shared" si="2"/>
        <v>1000</v>
      </c>
      <c r="F31" s="1">
        <f t="shared" si="2"/>
        <v>43000</v>
      </c>
      <c r="G31" s="1">
        <f t="shared" si="2"/>
        <v>1400000</v>
      </c>
      <c r="H31" s="1">
        <f t="shared" si="2"/>
        <v>0</v>
      </c>
      <c r="I31" s="1">
        <f t="shared" si="2"/>
        <v>107</v>
      </c>
      <c r="J31" s="1">
        <f t="shared" si="2"/>
        <v>7265724</v>
      </c>
    </row>
    <row r="32" spans="1:10">
      <c r="A32" s="2"/>
      <c r="B32" s="2"/>
    </row>
    <row r="33" spans="1:10">
      <c r="A33" s="2" t="s">
        <v>19</v>
      </c>
      <c r="B33" s="2"/>
      <c r="C33" s="1">
        <f>C29+C30+SUM(C29:C31)</f>
        <v>0</v>
      </c>
      <c r="D33" s="1">
        <f t="shared" ref="D33:J33" si="3">D29+D30+SUM(D29:D31)</f>
        <v>337900205</v>
      </c>
      <c r="E33" s="1">
        <f t="shared" si="3"/>
        <v>4341128</v>
      </c>
      <c r="F33" s="1">
        <f t="shared" si="3"/>
        <v>58983934</v>
      </c>
      <c r="G33" s="1">
        <f t="shared" si="3"/>
        <v>12259036</v>
      </c>
      <c r="H33" s="1">
        <f t="shared" si="3"/>
        <v>4151804</v>
      </c>
      <c r="I33" s="1">
        <f t="shared" si="3"/>
        <v>2142061</v>
      </c>
      <c r="J33" s="1">
        <f t="shared" si="3"/>
        <v>419778168</v>
      </c>
    </row>
    <row r="35" spans="1:10">
      <c r="A35" t="s">
        <v>43</v>
      </c>
    </row>
    <row r="36" spans="1:10">
      <c r="A36" t="s">
        <v>44</v>
      </c>
    </row>
    <row r="37" spans="1:10">
      <c r="A37" t="s">
        <v>45</v>
      </c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2013-04-03T19:18:01Z</cp:lastPrinted>
  <dcterms:created xsi:type="dcterms:W3CDTF">2012-04-23T13:11:50Z</dcterms:created>
  <dcterms:modified xsi:type="dcterms:W3CDTF">2013-04-03T19:18:23Z</dcterms:modified>
</cp:coreProperties>
</file>